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TIUTyP-2025\ART. 37-2025\3. Tercer Trimestre 2025\"/>
    </mc:Choice>
  </mc:AlternateContent>
  <xr:revisionPtr revIDLastSave="0" documentId="13_ncr:1_{7B170BA7-C0A1-457E-BA6C-73BFC752553F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General" sheetId="9" r:id="rId1"/>
    <sheet name="Anexo 1" sheetId="10" r:id="rId2"/>
  </sheets>
  <definedNames>
    <definedName name="_xlnm.Print_Area" localSheetId="1">'Anexo 1'!$A$1:$D$28</definedName>
    <definedName name="_xlnm.Print_Area" localSheetId="0">General!$A$1:$I$47</definedName>
    <definedName name="_xlnm.Print_Titles" localSheetId="1">'Anexo 1'!$1:$12</definedName>
    <definedName name="_xlnm.Print_Titles" localSheetId="0">General!$1:$7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9" l="1"/>
  <c r="C39" i="9"/>
  <c r="F39" i="9"/>
  <c r="G39" i="9"/>
  <c r="D22" i="10"/>
</calcChain>
</file>

<file path=xl/sharedStrings.xml><?xml version="1.0" encoding="utf-8"?>
<sst xmlns="http://schemas.openxmlformats.org/spreadsheetml/2006/main" count="102" uniqueCount="65">
  <si>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</si>
  <si>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</si>
  <si>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</si>
  <si>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</si>
  <si>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</si>
  <si>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</si>
  <si>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</si>
  <si>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</si>
  <si>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</si>
  <si>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</si>
  <si>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</si>
  <si>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</si>
  <si>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</si>
  <si>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</si>
  <si>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</si>
  <si>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</si>
  <si>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</si>
  <si>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</si>
  <si>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</si>
  <si>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</si>
  <si>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</si>
  <si>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</si>
  <si>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</si>
  <si>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</si>
  <si>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</si>
  <si>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</si>
  <si>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</si>
  <si>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</si>
  <si>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</si>
  <si>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</si>
  <si>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</si>
  <si>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</si>
  <si>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</si>
  <si>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</si>
  <si>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</si>
  <si>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</si>
  <si>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r>
      <rPr>
        <b/>
        <sz val="9"/>
        <rFont val="Montserrat"/>
      </rPr>
      <t>NOTA 1)</t>
    </r>
    <r>
      <rPr>
        <sz val="9"/>
        <rFont val="Montserrat"/>
      </rPr>
      <t xml:space="preserve"> Los montos de</t>
    </r>
    <r>
      <rPr>
        <b/>
        <i/>
        <sz val="9"/>
        <rFont val="Montserrat"/>
      </rPr>
      <t xml:space="preserve"> subsidio recibidos</t>
    </r>
    <r>
      <rPr>
        <sz val="9"/>
        <rFont val="Montserrat"/>
      </rPr>
      <t xml:space="preserve"> deben soportase con los </t>
    </r>
    <r>
      <rPr>
        <b/>
        <i/>
        <sz val="9"/>
        <color rgb="FF9F2241"/>
        <rFont val="Montserrat"/>
      </rPr>
      <t>Estados de Cuenta (Cta Específica Federal y Estatal)</t>
    </r>
    <r>
      <rPr>
        <b/>
        <i/>
        <sz val="9"/>
        <rFont val="Montserrat"/>
      </rPr>
      <t xml:space="preserve"> </t>
    </r>
    <r>
      <rPr>
        <sz val="9"/>
        <rFont val="Montserrat"/>
      </rPr>
      <t xml:space="preserve">mensuales digitalizados, enviados mensualmente a la DGUTYP </t>
    </r>
  </si>
  <si>
    <r>
      <rPr>
        <b/>
        <sz val="9"/>
        <rFont val="Montserrat"/>
      </rPr>
      <t>NOTA 2)</t>
    </r>
    <r>
      <rPr>
        <sz val="9"/>
        <rFont val="Montserrat"/>
      </rPr>
      <t xml:space="preserve"> Utilizar un renglón para cada registro de depósito</t>
    </r>
  </si>
  <si>
    <r>
      <rPr>
        <b/>
        <sz val="9"/>
        <rFont val="Montserrat"/>
      </rPr>
      <t>NOTA 3)</t>
    </r>
    <r>
      <rPr>
        <sz val="9"/>
        <rFont val="Montserrat"/>
      </rPr>
      <t xml:space="preserve"> Enviar el informe en formato PDF firmado y en archivo excel sin protección.</t>
    </r>
  </si>
  <si>
    <t>Trimestre a reportar</t>
  </si>
  <si>
    <t>UNIVERSIDAD POLITÉNICA DE FRANCISCO I. MADERO</t>
  </si>
  <si>
    <t>SUBSIDIO ESTATAL ORDINARIO</t>
  </si>
  <si>
    <t>L.C. Esperanza Alamilla Reboreda</t>
  </si>
  <si>
    <t>C.P.A. Homero Gómez Ramírez</t>
  </si>
  <si>
    <t>UNIVERSIDAD POLITÉCNICA DE FRANCISCO I. MADERO</t>
  </si>
  <si>
    <t>Mtro. Javier Cabrera Filomeno</t>
  </si>
  <si>
    <t>0124395603</t>
  </si>
  <si>
    <t>0124395565</t>
  </si>
  <si>
    <t>012290001243955654</t>
  </si>
  <si>
    <t>Informe de Aportaciones Federales y Estatales 2025 Programa Presupuestario U006</t>
  </si>
  <si>
    <t>0124395506</t>
  </si>
  <si>
    <t>Fecha: 13/10/2025</t>
  </si>
  <si>
    <t>3ER TRIMESTRE 2025</t>
  </si>
  <si>
    <t>Ref. 0141214815 030</t>
  </si>
  <si>
    <t>Ref. 0141344234 014</t>
  </si>
  <si>
    <t>Ref. 0128674454 014</t>
  </si>
  <si>
    <t>Ref. 0113700967 030</t>
  </si>
  <si>
    <t>Ref. 0113737134 014</t>
  </si>
  <si>
    <t>Ref. 0188806087 014</t>
  </si>
  <si>
    <t>Ref. 0171959207 030</t>
  </si>
  <si>
    <t>Ref. 0172009305 014</t>
  </si>
  <si>
    <t>Ref. 0153764375 014</t>
  </si>
  <si>
    <t>Subdirectora de Recursos Financieros</t>
  </si>
  <si>
    <t>Secretario Administrativo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</si>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</sst>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2"/>
      <color rgb="FF10312B"/>
      <name val="Montserrat"/>
    </font>
    <font>
      <b/>
      <sz val="10"/>
      <color theme="0"/>
      <name val="Montserrat"/>
    </font>
    <font>
      <sz val="10"/>
      <color theme="0" tint="-0.499984740745262"/>
      <name val="Montserrat"/>
    </font>
    <font>
      <sz val="9"/>
      <name val="Montserrat"/>
    </font>
    <font>
      <i/>
      <sz val="10"/>
      <color theme="1"/>
      <name val="Montserrat"/>
    </font>
    <font>
      <b/>
      <sz val="11"/>
      <color rgb="FF235B4E"/>
      <name val="Montserrat"/>
    </font>
    <font>
      <b/>
      <sz val="10"/>
      <color rgb="FF10312B"/>
      <name val="Montserrat"/>
    </font>
    <font>
      <b/>
      <sz val="8"/>
      <color rgb="FF98989A"/>
      <name val="Montserrat"/>
    </font>
    <font>
      <b/>
      <sz val="9"/>
      <name val="Montserrat"/>
    </font>
    <font>
      <b/>
      <i/>
      <sz val="9"/>
      <name val="Montserrat"/>
    </font>
    <font>
      <b/>
      <i/>
      <sz val="9"/>
      <color rgb="FF9F2241"/>
      <name val="Montserrat"/>
    </font>
    <font>
      <b/>
      <sz val="10"/>
      <color rgb="FF235B4E"/>
      <name val="Montserrat"/>
    </font>
    <font>
      <b/>
      <sz val="9"/>
      <color theme="1"/>
      <name val="Montserrat"/>
    </font>
    <font>
      <sz val="9"/>
      <color theme="1"/>
      <name val="Montserrat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  <fill>
      <patternFill patternType="solid">
        <fgColor rgb="FF98989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44" fontId="3" fillId="2" borderId="1" xfId="36" applyFont="1" applyFill="1" applyBorder="1"/>
    <xf numFmtId="1" fontId="13" fillId="2" borderId="1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4" fontId="15" fillId="2" borderId="0" xfId="0" applyNumberFormat="1" applyFont="1" applyFill="1" applyAlignment="1">
      <alignment horizontal="center"/>
    </xf>
    <xf numFmtId="0" fontId="3" fillId="8" borderId="0" xfId="0" applyFont="1" applyFill="1" applyAlignment="1">
      <alignment vertical="center"/>
    </xf>
    <xf numFmtId="43" fontId="6" fillId="2" borderId="0" xfId="2" applyNumberFormat="1" applyFont="1" applyFill="1" applyAlignment="1">
      <alignment vertical="center"/>
    </xf>
    <xf numFmtId="14" fontId="6" fillId="2" borderId="1" xfId="35" quotePrefix="1" applyNumberFormat="1" applyFont="1" applyFill="1" applyBorder="1" applyAlignment="1">
      <alignment horizontal="center" vertical="center"/>
    </xf>
    <xf numFmtId="43" fontId="6" fillId="2" borderId="12" xfId="35" quotePrefix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4" fontId="3" fillId="2" borderId="0" xfId="36" applyFont="1" applyFill="1" applyAlignment="1">
      <alignment vertical="center"/>
    </xf>
    <xf numFmtId="44" fontId="4" fillId="2" borderId="0" xfId="36" applyFont="1" applyFill="1" applyAlignment="1">
      <alignment vertical="center"/>
    </xf>
    <xf numFmtId="44" fontId="10" fillId="5" borderId="1" xfId="36" applyFont="1" applyFill="1" applyBorder="1" applyAlignment="1">
      <alignment horizontal="center" vertical="center" wrapText="1"/>
    </xf>
    <xf numFmtId="44" fontId="6" fillId="2" borderId="1" xfId="36" applyFont="1" applyFill="1" applyBorder="1" applyAlignment="1">
      <alignment horizontal="left" vertical="center"/>
    </xf>
    <xf numFmtId="44" fontId="6" fillId="2" borderId="20" xfId="36" applyFont="1" applyFill="1" applyBorder="1" applyAlignment="1">
      <alignment vertical="center"/>
    </xf>
    <xf numFmtId="44" fontId="6" fillId="2" borderId="1" xfId="36" applyFont="1" applyFill="1" applyBorder="1" applyAlignment="1">
      <alignment vertical="center"/>
    </xf>
    <xf numFmtId="44" fontId="10" fillId="5" borderId="14" xfId="36" applyFont="1" applyFill="1" applyBorder="1" applyAlignment="1">
      <alignment horizontal="left" vertical="center"/>
    </xf>
    <xf numFmtId="44" fontId="5" fillId="2" borderId="0" xfId="36" applyFont="1" applyFill="1" applyAlignment="1">
      <alignment vertical="center"/>
    </xf>
    <xf numFmtId="44" fontId="3" fillId="0" borderId="0" xfId="36" applyFont="1" applyAlignment="1">
      <alignment vertical="center"/>
    </xf>
    <xf numFmtId="44" fontId="10" fillId="6" borderId="11" xfId="36" applyFont="1" applyFill="1" applyBorder="1" applyAlignment="1">
      <alignment horizontal="center" vertical="center" wrapText="1"/>
    </xf>
    <xf numFmtId="44" fontId="6" fillId="2" borderId="11" xfId="36" applyFont="1" applyFill="1" applyBorder="1" applyAlignment="1">
      <alignment horizontal="left" vertical="center"/>
    </xf>
    <xf numFmtId="44" fontId="10" fillId="6" borderId="13" xfId="36" applyFont="1" applyFill="1" applyBorder="1" applyAlignment="1">
      <alignment horizontal="left" vertical="center"/>
    </xf>
    <xf numFmtId="44" fontId="6" fillId="2" borderId="0" xfId="36" applyFont="1" applyFill="1" applyAlignment="1">
      <alignment vertical="center"/>
    </xf>
    <xf numFmtId="44" fontId="6" fillId="2" borderId="0" xfId="36" applyFont="1" applyFill="1" applyAlignment="1">
      <alignment vertical="center" wrapText="1"/>
    </xf>
    <xf numFmtId="44" fontId="6" fillId="4" borderId="26" xfId="36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4" fontId="10" fillId="5" borderId="11" xfId="36" applyFont="1" applyFill="1" applyBorder="1" applyAlignment="1">
      <alignment horizontal="center" vertical="center" wrapText="1"/>
    </xf>
    <xf numFmtId="44" fontId="10" fillId="5" borderId="13" xfId="36" applyFont="1" applyFill="1" applyBorder="1" applyAlignment="1">
      <alignment horizontal="left" vertical="center"/>
    </xf>
    <xf numFmtId="44" fontId="6" fillId="4" borderId="1" xfId="36" applyFont="1" applyFill="1" applyBorder="1" applyAlignment="1">
      <alignment vertical="center"/>
    </xf>
    <xf numFmtId="43" fontId="6" fillId="2" borderId="22" xfId="35" quotePrefix="1" applyFont="1" applyFill="1" applyBorder="1" applyAlignment="1">
      <alignment horizontal="center" vertical="center"/>
    </xf>
    <xf numFmtId="44" fontId="6" fillId="0" borderId="1" xfId="36" applyFont="1" applyFill="1" applyBorder="1" applyAlignment="1">
      <alignment vertical="center"/>
    </xf>
    <xf numFmtId="14" fontId="6" fillId="2" borderId="20" xfId="35" applyNumberFormat="1" applyFont="1" applyFill="1" applyBorder="1" applyAlignment="1">
      <alignment horizontal="center" vertical="center"/>
    </xf>
    <xf numFmtId="14" fontId="6" fillId="2" borderId="20" xfId="35" applyNumberFormat="1" applyFont="1" applyFill="1" applyBorder="1" applyAlignment="1">
      <alignment horizontal="center" vertical="center"/>
    </xf>
    <xf numFmtId="14" fontId="6" fillId="2" borderId="21" xfId="35" applyNumberFormat="1" applyFont="1" applyFill="1" applyBorder="1" applyAlignment="1">
      <alignment horizontal="center" vertical="center"/>
    </xf>
    <xf numFmtId="44" fontId="6" fillId="4" borderId="20" xfId="36" applyFont="1" applyFill="1" applyBorder="1" applyAlignment="1">
      <alignment horizontal="center" vertical="center"/>
    </xf>
    <xf numFmtId="44" fontId="6" fillId="4" borderId="21" xfId="36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left" vertical="center"/>
    </xf>
    <xf numFmtId="0" fontId="6" fillId="4" borderId="24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44" fontId="6" fillId="4" borderId="18" xfId="36" applyFont="1" applyFill="1" applyBorder="1" applyAlignment="1">
      <alignment horizontal="center" vertical="center"/>
    </xf>
    <xf numFmtId="44" fontId="6" fillId="4" borderId="25" xfId="36" applyFont="1" applyFill="1" applyBorder="1" applyAlignment="1">
      <alignment horizontal="center" vertical="center"/>
    </xf>
    <xf numFmtId="44" fontId="6" fillId="4" borderId="19" xfId="36" applyFont="1" applyFill="1" applyBorder="1" applyAlignment="1">
      <alignment horizontal="center" vertical="center"/>
    </xf>
    <xf numFmtId="14" fontId="6" fillId="2" borderId="22" xfId="35" quotePrefix="1" applyNumberFormat="1" applyFont="1" applyFill="1" applyBorder="1" applyAlignment="1">
      <alignment horizontal="center" vertical="center"/>
    </xf>
    <xf numFmtId="14" fontId="6" fillId="2" borderId="27" xfId="35" quotePrefix="1" applyNumberFormat="1" applyFont="1" applyFill="1" applyBorder="1" applyAlignment="1">
      <alignment horizontal="center" vertical="center"/>
    </xf>
    <xf numFmtId="14" fontId="6" fillId="2" borderId="23" xfId="35" quotePrefix="1" applyNumberFormat="1" applyFont="1" applyFill="1" applyBorder="1" applyAlignment="1">
      <alignment horizontal="center" vertical="center"/>
    </xf>
    <xf numFmtId="44" fontId="6" fillId="2" borderId="18" xfId="36" applyFont="1" applyFill="1" applyBorder="1" applyAlignment="1">
      <alignment horizontal="center" vertical="center"/>
    </xf>
    <xf numFmtId="44" fontId="6" fillId="2" borderId="25" xfId="36" applyFont="1" applyFill="1" applyBorder="1" applyAlignment="1">
      <alignment horizontal="center" vertical="center"/>
    </xf>
    <xf numFmtId="44" fontId="6" fillId="2" borderId="19" xfId="36" applyFont="1" applyFill="1" applyBorder="1" applyAlignment="1">
      <alignment horizontal="center" vertical="center"/>
    </xf>
    <xf numFmtId="43" fontId="6" fillId="2" borderId="22" xfId="35" quotePrefix="1" applyFont="1" applyFill="1" applyBorder="1" applyAlignment="1">
      <alignment horizontal="center" vertical="center"/>
    </xf>
    <xf numFmtId="43" fontId="6" fillId="2" borderId="27" xfId="35" quotePrefix="1" applyFont="1" applyFill="1" applyBorder="1" applyAlignment="1">
      <alignment horizontal="center" vertical="center"/>
    </xf>
    <xf numFmtId="43" fontId="6" fillId="2" borderId="23" xfId="35" quotePrefix="1" applyFont="1" applyFill="1" applyBorder="1" applyAlignment="1">
      <alignment horizontal="center" vertical="center"/>
    </xf>
    <xf numFmtId="44" fontId="6" fillId="2" borderId="20" xfId="36" applyFont="1" applyFill="1" applyBorder="1" applyAlignment="1">
      <alignment horizontal="center" vertical="center"/>
    </xf>
    <xf numFmtId="44" fontId="6" fillId="2" borderId="26" xfId="36" applyFont="1" applyFill="1" applyBorder="1" applyAlignment="1">
      <alignment horizontal="center" vertical="center"/>
    </xf>
    <xf numFmtId="44" fontId="6" fillId="2" borderId="21" xfId="36" applyFont="1" applyFill="1" applyBorder="1" applyAlignment="1">
      <alignment horizontal="center" vertical="center"/>
    </xf>
    <xf numFmtId="14" fontId="6" fillId="2" borderId="26" xfId="35" applyNumberFormat="1" applyFont="1" applyFill="1" applyBorder="1" applyAlignment="1">
      <alignment horizontal="center" vertical="center"/>
    </xf>
    <xf numFmtId="43" fontId="6" fillId="0" borderId="22" xfId="35" quotePrefix="1" applyFont="1" applyFill="1" applyBorder="1" applyAlignment="1">
      <alignment horizontal="center" vertical="center"/>
    </xf>
    <xf numFmtId="43" fontId="6" fillId="0" borderId="27" xfId="35" quotePrefix="1" applyFont="1" applyFill="1" applyBorder="1" applyAlignment="1">
      <alignment horizontal="center" vertical="center"/>
    </xf>
    <xf numFmtId="43" fontId="6" fillId="0" borderId="23" xfId="35" quotePrefix="1" applyFont="1" applyFill="1" applyBorder="1" applyAlignment="1">
      <alignment horizontal="center" vertical="center"/>
    </xf>
    <xf numFmtId="44" fontId="6" fillId="2" borderId="1" xfId="36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/>
    </xf>
    <xf numFmtId="0" fontId="6" fillId="2" borderId="24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14" fontId="6" fillId="2" borderId="23" xfId="35" applyNumberFormat="1" applyFont="1" applyFill="1" applyBorder="1" applyAlignment="1">
      <alignment horizontal="center" vertical="center"/>
    </xf>
    <xf numFmtId="43" fontId="6" fillId="2" borderId="23" xfId="35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6" fillId="2" borderId="22" xfId="35" quotePrefix="1" applyNumberFormat="1" applyFont="1" applyFill="1" applyBorder="1" applyAlignment="1">
      <alignment horizontal="center" vertical="center"/>
    </xf>
    <xf numFmtId="0" fontId="6" fillId="2" borderId="27" xfId="35" quotePrefix="1" applyNumberFormat="1" applyFont="1" applyFill="1" applyBorder="1" applyAlignment="1">
      <alignment horizontal="center" vertical="center"/>
    </xf>
    <xf numFmtId="0" fontId="6" fillId="2" borderId="23" xfId="35" applyNumberFormat="1" applyFont="1" applyFill="1" applyBorder="1" applyAlignment="1">
      <alignment horizontal="center" vertical="center"/>
    </xf>
    <xf numFmtId="44" fontId="6" fillId="4" borderId="26" xfId="36" applyFont="1" applyFill="1" applyBorder="1" applyAlignment="1">
      <alignment horizontal="center" vertical="center"/>
    </xf>
    <xf numFmtId="43" fontId="6" fillId="4" borderId="20" xfId="35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21" xfId="35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43" fontId="6" fillId="2" borderId="18" xfId="35" applyFont="1" applyFill="1" applyBorder="1" applyAlignment="1">
      <alignment horizontal="center" vertical="center"/>
    </xf>
    <xf numFmtId="43" fontId="6" fillId="2" borderId="19" xfId="35" applyFont="1" applyFill="1" applyBorder="1" applyAlignment="1">
      <alignment horizontal="center" vertical="center"/>
    </xf>
    <xf numFmtId="14" fontId="6" fillId="4" borderId="20" xfId="35" applyNumberFormat="1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4" borderId="21" xfId="35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/>
    </xf>
    <xf numFmtId="0" fontId="11" fillId="2" borderId="31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11" fillId="2" borderId="32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43" fontId="6" fillId="2" borderId="1" xfId="35" quotePrefix="1" applyFont="1" applyFill="1" applyBorder="1" applyAlignment="1">
      <alignment horizontal="center" vertical="center"/>
    </xf>
    <xf numFmtId="43" fontId="6" fillId="2" borderId="1" xfId="35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0" fontId="2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44" fontId="6" fillId="2" borderId="1" xfId="35" applyNumberFormat="1" applyFont="1" applyFill="1" applyBorder="1" applyAlignment="1">
      <alignment vertical="center"/>
    </xf>
    <xf numFmtId="14" fontId="6" fillId="2" borderId="1" xfId="35" applyNumberFormat="1" applyFont="1" applyFill="1" applyBorder="1" applyAlignment="1">
      <alignment horizontal="center" vertical="center"/>
    </xf>
    <xf numFmtId="14" fontId="6" fillId="0" borderId="1" xfId="35" applyNumberFormat="1" applyFont="1" applyFill="1" applyBorder="1" applyAlignment="1">
      <alignment horizontal="center" vertical="center"/>
    </xf>
    <xf numFmtId="14" fontId="6" fillId="2" borderId="1" xfId="35" applyNumberFormat="1" applyFont="1" applyFill="1" applyBorder="1" applyAlignment="1">
      <alignment horizontal="center" vertical="center"/>
    </xf>
    <xf numFmtId="14" fontId="6" fillId="4" borderId="1" xfId="35" applyNumberFormat="1" applyFont="1" applyFill="1" applyBorder="1" applyAlignment="1">
      <alignment horizontal="center" vertical="center"/>
    </xf>
  </cellXfs>
  <cellStyles count="37">
    <cellStyle name="Millares" xfId="35" builtinId="3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3 2" xfId="6" xr:uid="{00000000-0005-0000-0000-000004000000}"/>
    <cellStyle name="Millares 4" xfId="7" xr:uid="{00000000-0005-0000-0000-000005000000}"/>
    <cellStyle name="Millares 4 2" xfId="8" xr:uid="{00000000-0005-0000-0000-000006000000}"/>
    <cellStyle name="Millares 5" xfId="9" xr:uid="{00000000-0005-0000-0000-000007000000}"/>
    <cellStyle name="Millares 5 2" xfId="10" xr:uid="{00000000-0005-0000-0000-000008000000}"/>
    <cellStyle name="Millares 6" xfId="11" xr:uid="{00000000-0005-0000-0000-000009000000}"/>
    <cellStyle name="Millares 7" xfId="12" xr:uid="{00000000-0005-0000-0000-00000A000000}"/>
    <cellStyle name="Millares 8" xfId="13" xr:uid="{00000000-0005-0000-0000-00000B000000}"/>
    <cellStyle name="Moneda" xfId="36" builtinId="4"/>
    <cellStyle name="Normal" xfId="0" builtinId="0"/>
    <cellStyle name="Normal 10" xfId="14" xr:uid="{00000000-0005-0000-0000-00000E000000}"/>
    <cellStyle name="Normal 11" xfId="15" xr:uid="{00000000-0005-0000-0000-00000F000000}"/>
    <cellStyle name="Normal 2" xfId="16" xr:uid="{00000000-0005-0000-0000-000010000000}"/>
    <cellStyle name="Normal 2 2" xfId="17" xr:uid="{00000000-0005-0000-0000-000011000000}"/>
    <cellStyle name="Normal 2 2 2" xfId="2" xr:uid="{00000000-0005-0000-0000-000012000000}"/>
    <cellStyle name="Normal 2 2 2 2" xfId="18" xr:uid="{00000000-0005-0000-0000-000013000000}"/>
    <cellStyle name="Normal 2 2 2 3" xfId="19" xr:uid="{00000000-0005-0000-0000-000014000000}"/>
    <cellStyle name="Normal 2 2 2 4" xfId="20" xr:uid="{00000000-0005-0000-0000-000015000000}"/>
    <cellStyle name="Normal 2 2 3" xfId="21" xr:uid="{00000000-0005-0000-0000-000016000000}"/>
    <cellStyle name="Normal 3" xfId="22" xr:uid="{00000000-0005-0000-0000-000017000000}"/>
    <cellStyle name="Normal 3 2" xfId="23" xr:uid="{00000000-0005-0000-0000-000018000000}"/>
    <cellStyle name="Normal 4" xfId="24" xr:uid="{00000000-0005-0000-0000-000019000000}"/>
    <cellStyle name="Normal 4 2" xfId="25" xr:uid="{00000000-0005-0000-0000-00001A000000}"/>
    <cellStyle name="Normal 5" xfId="1" xr:uid="{00000000-0005-0000-0000-00001B000000}"/>
    <cellStyle name="Normal 5 2" xfId="26" xr:uid="{00000000-0005-0000-0000-00001C000000}"/>
    <cellStyle name="Normal 5 3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8" xfId="31" xr:uid="{00000000-0005-0000-0000-000021000000}"/>
    <cellStyle name="Normal 9" xfId="32" xr:uid="{00000000-0005-0000-0000-000022000000}"/>
    <cellStyle name="Normal 9 2" xfId="33" xr:uid="{00000000-0005-0000-0000-000023000000}"/>
    <cellStyle name="Porcentual 2" xfId="34" xr:uid="{00000000-0005-0000-0000-000024000000}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100825</xdr:colOff>
      <xdr:row>0</xdr:row>
      <xdr:rowOff>82797</xdr:rowOff>
    </xdr:from>
    <xdr:to>
      <xdr:col>2</xdr:col>
      <xdr:colOff>946283</xdr:colOff>
      <xdr:row>2</xdr:row>
      <xdr:rowOff>150884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F8D2A1C-659B-E3E9-3276-A4E43BA4B670}"/>
            </a:ext>
          </a:extLst>
        </xdr:cNvPr>
        <xdr:cNvGrpSpPr/>
      </xdr:nvGrpSpPr>
      <xdr:grpSpPr>
        <a:xfrm>
          <a:off x="100825" y="82797"/>
          <a:ext cx="3112408" cy="534812"/>
          <a:chOff x="100825" y="67557"/>
          <a:chExt cx="3680098" cy="510047"/>
        </a:xfrm>
      </xdr:grpSpPr>
      <xdr:pic>
        <xdr:nvPicPr>
          <xdr:cNvPr id="2" name="Imagen 1" descr="Logotipo&#10;&#10;Descripción generada automáticamente">
            <a:extLst>
              <a:ext uri="{FF2B5EF4-FFF2-40B4-BE49-F238E27FC236}">
                <a16:creationId xmlns:a16="http://schemas.microsoft.com/office/drawing/2014/main" id="{06F049A1-E48F-448F-B072-FD49C77F45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5" y="67557"/>
            <a:ext cx="2568947" cy="510047"/>
          </a:xfrm>
          <a:prstGeom prst="rect">
            <a:avLst/>
          </a:prstGeom>
        </xdr:spPr>
      </xdr:pic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9046" y="103176"/>
            <a:ext cx="841877" cy="43880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804409" y="138546"/>
            <a:ext cx="0" cy="332509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45720</xdr:rowOff>
    </xdr:from>
    <xdr:to>
      <xdr:col>1</xdr:col>
      <xdr:colOff>1477918</xdr:colOff>
      <xdr:row>3</xdr:row>
      <xdr:rowOff>7127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5E303B4-E103-4AD1-9D94-0A8B7173D710}"/>
            </a:ext>
          </a:extLst>
        </xdr:cNvPr>
        <xdr:cNvGrpSpPr/>
      </xdr:nvGrpSpPr>
      <xdr:grpSpPr>
        <a:xfrm>
          <a:off x="76200" y="45720"/>
          <a:ext cx="4135393" cy="532907"/>
          <a:chOff x="100825" y="67557"/>
          <a:chExt cx="3680098" cy="510047"/>
        </a:xfrm>
      </xdr:grpSpPr>
      <xdr:pic>
        <xdr:nvPicPr>
          <xdr:cNvPr id="5" name="Imagen 4" descr="Logotipo&#10;&#10;Descripción generada automáticamente">
            <a:extLst>
              <a:ext uri="{FF2B5EF4-FFF2-40B4-BE49-F238E27FC236}">
                <a16:creationId xmlns:a16="http://schemas.microsoft.com/office/drawing/2014/main" id="{347D0CE8-DD4D-72A1-E4EE-232BA08D1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25" y="67557"/>
            <a:ext cx="2568947" cy="510047"/>
          </a:xfrm>
          <a:prstGeom prst="rect">
            <a:avLst/>
          </a:prstGeom>
        </xdr:spPr>
      </xdr:pic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0BF3FA0F-F607-0785-8B94-D865632A2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9046" y="103176"/>
            <a:ext cx="841877" cy="438809"/>
          </a:xfrm>
          <a:prstGeom prst="rect">
            <a:avLst/>
          </a:prstGeom>
        </xdr:spPr>
      </xdr:pic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6EAE430-5272-5CF7-5BA0-BB208A96F566}"/>
              </a:ext>
            </a:extLst>
          </xdr:cNvPr>
          <xdr:cNvCxnSpPr/>
        </xdr:nvCxnSpPr>
        <xdr:spPr>
          <a:xfrm>
            <a:off x="2804409" y="138546"/>
            <a:ext cx="0" cy="332509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29816</xdr:colOff>
      <xdr:row>22</xdr:row>
      <xdr:rowOff>123826</xdr:rowOff>
    </xdr:from>
    <xdr:to>
      <xdr:col>1</xdr:col>
      <xdr:colOff>866775</xdr:colOff>
      <xdr:row>27</xdr:row>
      <xdr:rowOff>257175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86DEB6-CF71-A10F-DE95-4A4AFDD6DB9C}"/>
            </a:ext>
          </a:extLst>
        </xdr:cNvPr>
        <xdr:cNvSpPr txBox="1"/>
      </xdr:nvSpPr>
      <xdr:spPr>
        <a:xfrm>
          <a:off x="29816" y="6924676"/>
          <a:ext cx="3570634" cy="1419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Elaboró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___________________________________</a:t>
          </a:r>
        </a:p>
        <a:p>
          <a:pPr algn="ctr"/>
          <a:r>
            <a:rPr lang="es-MX" sz="1100" b="1"/>
            <a:t>L.C. Esperanza Alamilla Reboreda</a:t>
          </a:r>
        </a:p>
        <a:p>
          <a:pPr algn="ctr"/>
          <a:r>
            <a:rPr lang="es-MX" sz="1000" b="0"/>
            <a:t>Subdirectora de Recursos Financieros</a:t>
          </a:r>
        </a:p>
      </xdr:txBody>
    </xdr:sp>
    <xdr:clientData/>
  </xdr:twoCellAnchor>
  <xdr:twoCellAnchor>
    <xdr:from>
      <xdr:col>1</xdr:col>
      <xdr:colOff>1419225</xdr:colOff>
      <xdr:row>22</xdr:row>
      <xdr:rowOff>127550</xdr:rowOff>
    </xdr:from>
    <xdr:to>
      <xdr:col>2</xdr:col>
      <xdr:colOff>1933992</xdr:colOff>
      <xdr:row>27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8E048C-85B3-4354-89B5-F9472309319C}"/>
            </a:ext>
          </a:extLst>
        </xdr:cNvPr>
        <xdr:cNvSpPr txBox="1"/>
      </xdr:nvSpPr>
      <xdr:spPr>
        <a:xfrm>
          <a:off x="3238500" y="6928400"/>
          <a:ext cx="2705517" cy="1339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Validó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</a:t>
          </a:r>
        </a:p>
        <a:p>
          <a:pPr algn="ctr"/>
          <a:r>
            <a:rPr lang="es-MX" sz="1100" b="1"/>
            <a:t>C.P.A. Homero Gómez Ramírez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Secretario Administrativo</a:t>
          </a:r>
          <a:endParaRPr lang="es-MX">
            <a:effectLst/>
          </a:endParaRPr>
        </a:p>
        <a:p>
          <a:pPr algn="ctr"/>
          <a:endParaRPr lang="es-MX" sz="1100" b="1"/>
        </a:p>
      </xdr:txBody>
    </xdr:sp>
    <xdr:clientData/>
  </xdr:twoCellAnchor>
  <xdr:twoCellAnchor>
    <xdr:from>
      <xdr:col>2</xdr:col>
      <xdr:colOff>2876550</xdr:colOff>
      <xdr:row>22</xdr:row>
      <xdr:rowOff>91108</xdr:rowOff>
    </xdr:from>
    <xdr:to>
      <xdr:col>3</xdr:col>
      <xdr:colOff>2451652</xdr:colOff>
      <xdr:row>27</xdr:row>
      <xdr:rowOff>285750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A7B82F9-8BDE-4726-9162-7142A6678015}"/>
            </a:ext>
          </a:extLst>
        </xdr:cNvPr>
        <xdr:cNvSpPr txBox="1"/>
      </xdr:nvSpPr>
      <xdr:spPr>
        <a:xfrm>
          <a:off x="6886575" y="6891958"/>
          <a:ext cx="2718352" cy="1480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Autorizó</a:t>
          </a: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</a:t>
          </a:r>
        </a:p>
        <a:p>
          <a:pPr algn="ctr"/>
          <a:r>
            <a:rPr lang="es-MX" sz="1100" b="1"/>
            <a:t>Mtro. Javier Cabrera Filomeno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  <a:p>
          <a:pPr algn="ctr"/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35B4E"/>
  </sheetPr>
  <dimension ref="A1:S52"/>
  <sheetViews>
    <sheetView tabSelected="1" view="pageBreakPreview" topLeftCell="A17" zoomScaleNormal="130" zoomScaleSheetLayoutView="100" workbookViewId="0">
      <selection activeCell="D15" sqref="D15"/>
    </sheetView>
  </sheetViews>
  <sheetFormatPr baseColWidth="10" defaultColWidth="0" defaultRowHeight="15" zeroHeight="1" x14ac:dyDescent="0.25"/>
  <cols>
    <col min="1" max="1" width="15" style="7" customWidth="1"/>
    <col min="2" max="2" width="19" style="54" customWidth="1"/>
    <col min="3" max="3" width="16.5703125" style="54" customWidth="1"/>
    <col min="4" max="4" width="18.28515625" style="7" customWidth="1"/>
    <col min="5" max="5" width="17.28515625" style="7" customWidth="1"/>
    <col min="6" max="6" width="18.28515625" style="54" customWidth="1"/>
    <col min="7" max="7" width="18.7109375" style="7" customWidth="1"/>
    <col min="8" max="8" width="13.42578125" style="7" customWidth="1"/>
    <col min="9" max="9" width="25.28515625" style="7" customWidth="1"/>
    <col min="10" max="10" width="2.5703125" style="7" customWidth="1"/>
    <col min="11" max="19" width="0" style="7" hidden="1" customWidth="1"/>
    <col min="20" max="16384" width="11.5703125" style="7" hidden="1"/>
  </cols>
  <sheetData>
    <row r="1" spans="1:9" s="1" customFormat="1" ht="18.75" x14ac:dyDescent="0.25">
      <c r="B1" s="46"/>
      <c r="C1" s="46"/>
      <c r="F1" s="46"/>
      <c r="I1" s="10" t="s">
        <v>20</v>
      </c>
    </row>
    <row r="2" spans="1:9" s="1" customFormat="1" ht="18" x14ac:dyDescent="0.25">
      <c r="B2" s="46"/>
      <c r="C2" s="46"/>
      <c r="F2" s="46"/>
      <c r="I2" s="9" t="s">
        <v>21</v>
      </c>
    </row>
    <row r="3" spans="1:9" s="1" customFormat="1" ht="18" x14ac:dyDescent="0.25">
      <c r="A3" s="5"/>
      <c r="B3" s="47"/>
      <c r="C3" s="47"/>
      <c r="D3" s="5"/>
      <c r="E3" s="5"/>
      <c r="F3" s="47"/>
      <c r="G3" s="5"/>
      <c r="H3" s="5"/>
      <c r="I3" s="9" t="s">
        <v>22</v>
      </c>
    </row>
    <row r="4" spans="1:9" s="1" customFormat="1" ht="29.45" customHeight="1" x14ac:dyDescent="0.25">
      <c r="A4" s="135" t="s">
        <v>40</v>
      </c>
      <c r="B4" s="135"/>
      <c r="C4" s="135"/>
      <c r="D4" s="135"/>
      <c r="E4" s="135"/>
      <c r="F4" s="135"/>
      <c r="G4" s="135"/>
      <c r="H4" s="135"/>
      <c r="I4" s="135"/>
    </row>
    <row r="5" spans="1:9" s="1" customFormat="1" ht="29.45" customHeight="1" thickBot="1" x14ac:dyDescent="0.3">
      <c r="A5" s="144" t="s">
        <v>49</v>
      </c>
      <c r="B5" s="144"/>
      <c r="C5" s="144"/>
      <c r="D5" s="144"/>
      <c r="E5" s="144"/>
      <c r="F5" s="144"/>
      <c r="G5" s="144"/>
      <c r="H5" s="11" t="s">
        <v>33</v>
      </c>
      <c r="I5" s="35">
        <v>45943</v>
      </c>
    </row>
    <row r="6" spans="1:9" s="1" customFormat="1" x14ac:dyDescent="0.25">
      <c r="A6" s="142" t="s">
        <v>0</v>
      </c>
      <c r="B6" s="136" t="s">
        <v>1</v>
      </c>
      <c r="C6" s="137"/>
      <c r="D6" s="137"/>
      <c r="E6" s="138"/>
      <c r="F6" s="139" t="s">
        <v>3</v>
      </c>
      <c r="G6" s="140"/>
      <c r="H6" s="140"/>
      <c r="I6" s="141"/>
    </row>
    <row r="7" spans="1:9" s="1" customFormat="1" ht="45" x14ac:dyDescent="0.25">
      <c r="A7" s="143"/>
      <c r="B7" s="62" t="s">
        <v>2</v>
      </c>
      <c r="C7" s="48" t="s">
        <v>18</v>
      </c>
      <c r="D7" s="13" t="s">
        <v>19</v>
      </c>
      <c r="E7" s="14" t="s">
        <v>17</v>
      </c>
      <c r="F7" s="55" t="s">
        <v>2</v>
      </c>
      <c r="G7" s="15" t="s">
        <v>18</v>
      </c>
      <c r="H7" s="15" t="s">
        <v>19</v>
      </c>
      <c r="I7" s="16" t="s">
        <v>17</v>
      </c>
    </row>
    <row r="8" spans="1:9" s="1" customFormat="1" ht="32.25" customHeight="1" x14ac:dyDescent="0.25">
      <c r="A8" s="12" t="s">
        <v>4</v>
      </c>
      <c r="B8" s="56">
        <v>0</v>
      </c>
      <c r="C8" s="49"/>
      <c r="D8" s="45"/>
      <c r="E8" s="43" t="s">
        <v>46</v>
      </c>
      <c r="F8" s="56">
        <v>3053778</v>
      </c>
      <c r="G8" s="49">
        <v>2819394</v>
      </c>
      <c r="H8" s="154">
        <v>45688</v>
      </c>
      <c r="I8" s="44" t="s">
        <v>47</v>
      </c>
    </row>
    <row r="9" spans="1:9" s="1" customFormat="1" x14ac:dyDescent="0.25">
      <c r="A9" s="72" t="s">
        <v>5</v>
      </c>
      <c r="B9" s="81">
        <v>0</v>
      </c>
      <c r="C9" s="87"/>
      <c r="D9" s="68"/>
      <c r="E9" s="84" t="s">
        <v>46</v>
      </c>
      <c r="F9" s="81">
        <v>3053778</v>
      </c>
      <c r="G9" s="50">
        <v>1728286.5</v>
      </c>
      <c r="H9" s="67">
        <v>45701</v>
      </c>
      <c r="I9" s="101" t="s">
        <v>47</v>
      </c>
    </row>
    <row r="10" spans="1:9" s="1" customFormat="1" x14ac:dyDescent="0.25">
      <c r="A10" s="74"/>
      <c r="B10" s="83"/>
      <c r="C10" s="89"/>
      <c r="D10" s="69"/>
      <c r="E10" s="99"/>
      <c r="F10" s="83"/>
      <c r="G10" s="51">
        <v>1728286.5</v>
      </c>
      <c r="H10" s="154">
        <v>45714</v>
      </c>
      <c r="I10" s="103"/>
    </row>
    <row r="11" spans="1:9" s="1" customFormat="1" x14ac:dyDescent="0.25">
      <c r="A11" s="95" t="s">
        <v>6</v>
      </c>
      <c r="B11" s="81">
        <v>14658137</v>
      </c>
      <c r="C11" s="87"/>
      <c r="D11" s="68"/>
      <c r="E11" s="78" t="s">
        <v>46</v>
      </c>
      <c r="F11" s="81">
        <v>3053778</v>
      </c>
      <c r="G11" s="51">
        <v>1422106</v>
      </c>
      <c r="H11" s="154">
        <v>45728</v>
      </c>
      <c r="I11" s="84" t="s">
        <v>47</v>
      </c>
    </row>
    <row r="12" spans="1:9" s="1" customFormat="1" x14ac:dyDescent="0.25">
      <c r="A12" s="97"/>
      <c r="B12" s="83"/>
      <c r="C12" s="89"/>
      <c r="D12" s="69"/>
      <c r="E12" s="80"/>
      <c r="F12" s="83"/>
      <c r="G12" s="49">
        <v>1422106</v>
      </c>
      <c r="H12" s="154">
        <v>45742</v>
      </c>
      <c r="I12" s="86"/>
    </row>
    <row r="13" spans="1:9" s="1" customFormat="1" x14ac:dyDescent="0.25">
      <c r="A13" s="72" t="s">
        <v>7</v>
      </c>
      <c r="B13" s="75">
        <v>10993602</v>
      </c>
      <c r="C13" s="70">
        <v>14658137</v>
      </c>
      <c r="D13" s="119">
        <v>45762</v>
      </c>
      <c r="E13" s="78" t="s">
        <v>46</v>
      </c>
      <c r="F13" s="81">
        <v>3053778</v>
      </c>
      <c r="G13" s="64">
        <v>1460966.5</v>
      </c>
      <c r="H13" s="155">
        <v>45791</v>
      </c>
      <c r="I13" s="84" t="s">
        <v>47</v>
      </c>
    </row>
    <row r="14" spans="1:9" s="1" customFormat="1" ht="16.5" customHeight="1" x14ac:dyDescent="0.25">
      <c r="A14" s="73"/>
      <c r="B14" s="76"/>
      <c r="C14" s="71"/>
      <c r="D14" s="121"/>
      <c r="E14" s="79"/>
      <c r="F14" s="82"/>
      <c r="G14" s="64">
        <v>173000</v>
      </c>
      <c r="H14" s="155">
        <v>45791</v>
      </c>
      <c r="I14" s="85"/>
    </row>
    <row r="15" spans="1:9" s="1" customFormat="1" ht="27" customHeight="1" x14ac:dyDescent="0.25">
      <c r="A15" s="74"/>
      <c r="B15" s="77"/>
      <c r="C15" s="60">
        <v>10993602</v>
      </c>
      <c r="D15" s="61">
        <v>45769</v>
      </c>
      <c r="E15" s="80"/>
      <c r="F15" s="83"/>
      <c r="G15" s="64">
        <v>1460966.5</v>
      </c>
      <c r="H15" s="155">
        <v>45775</v>
      </c>
      <c r="I15" s="86"/>
    </row>
    <row r="16" spans="1:9" s="1" customFormat="1" ht="21.75" customHeight="1" x14ac:dyDescent="0.25">
      <c r="A16" s="95" t="s">
        <v>8</v>
      </c>
      <c r="B16" s="81"/>
      <c r="C16" s="87"/>
      <c r="D16" s="68"/>
      <c r="E16" s="78" t="s">
        <v>46</v>
      </c>
      <c r="F16" s="81">
        <v>3053778</v>
      </c>
      <c r="G16" s="51">
        <v>223000</v>
      </c>
      <c r="H16" s="154">
        <v>45790</v>
      </c>
      <c r="I16" s="65" t="s">
        <v>47</v>
      </c>
    </row>
    <row r="17" spans="1:9" s="1" customFormat="1" ht="11.25" customHeight="1" x14ac:dyDescent="0.25">
      <c r="A17" s="96"/>
      <c r="B17" s="82"/>
      <c r="C17" s="88"/>
      <c r="D17" s="90"/>
      <c r="E17" s="147"/>
      <c r="F17" s="82"/>
      <c r="G17" s="94">
        <v>2830778</v>
      </c>
      <c r="H17" s="156">
        <v>45790</v>
      </c>
      <c r="I17" s="145" t="s">
        <v>50</v>
      </c>
    </row>
    <row r="18" spans="1:9" s="1" customFormat="1" ht="11.25" customHeight="1" x14ac:dyDescent="0.25">
      <c r="A18" s="97"/>
      <c r="B18" s="83"/>
      <c r="C18" s="89"/>
      <c r="D18" s="69"/>
      <c r="E18" s="98"/>
      <c r="F18" s="83"/>
      <c r="G18" s="94"/>
      <c r="H18" s="156"/>
      <c r="I18" s="146"/>
    </row>
    <row r="19" spans="1:9" s="1" customFormat="1" ht="17.25" customHeight="1" x14ac:dyDescent="0.25">
      <c r="A19" s="72" t="s">
        <v>9</v>
      </c>
      <c r="B19" s="81"/>
      <c r="C19" s="87"/>
      <c r="D19" s="68"/>
      <c r="E19" s="78" t="s">
        <v>46</v>
      </c>
      <c r="F19" s="81">
        <v>3053778</v>
      </c>
      <c r="G19" s="51">
        <v>223000</v>
      </c>
      <c r="H19" s="154">
        <v>45819</v>
      </c>
      <c r="I19" s="91" t="s">
        <v>47</v>
      </c>
    </row>
    <row r="20" spans="1:9" s="1" customFormat="1" ht="17.25" customHeight="1" x14ac:dyDescent="0.25">
      <c r="A20" s="73"/>
      <c r="B20" s="82"/>
      <c r="C20" s="88"/>
      <c r="D20" s="90"/>
      <c r="E20" s="79"/>
      <c r="F20" s="82"/>
      <c r="G20" s="51">
        <v>1415389</v>
      </c>
      <c r="H20" s="154">
        <v>45819</v>
      </c>
      <c r="I20" s="92"/>
    </row>
    <row r="21" spans="1:9" s="1" customFormat="1" ht="17.25" customHeight="1" x14ac:dyDescent="0.25">
      <c r="A21" s="74"/>
      <c r="B21" s="83"/>
      <c r="C21" s="89"/>
      <c r="D21" s="69"/>
      <c r="E21" s="80"/>
      <c r="F21" s="83"/>
      <c r="G21" s="51">
        <v>1415389</v>
      </c>
      <c r="H21" s="154">
        <v>45834</v>
      </c>
      <c r="I21" s="93"/>
    </row>
    <row r="22" spans="1:9" s="41" customFormat="1" x14ac:dyDescent="0.25">
      <c r="A22" s="95" t="s">
        <v>10</v>
      </c>
      <c r="B22" s="81">
        <v>5496801</v>
      </c>
      <c r="C22" s="81">
        <v>5496801</v>
      </c>
      <c r="D22" s="68">
        <v>45856</v>
      </c>
      <c r="E22" s="78" t="s">
        <v>46</v>
      </c>
      <c r="F22" s="81">
        <v>3053778</v>
      </c>
      <c r="G22" s="66">
        <v>223000</v>
      </c>
      <c r="H22" s="155">
        <v>45849</v>
      </c>
      <c r="I22" s="84" t="s">
        <v>47</v>
      </c>
    </row>
    <row r="23" spans="1:9" s="41" customFormat="1" x14ac:dyDescent="0.25">
      <c r="A23" s="96"/>
      <c r="B23" s="82"/>
      <c r="C23" s="82"/>
      <c r="D23" s="90"/>
      <c r="E23" s="79"/>
      <c r="F23" s="82"/>
      <c r="G23" s="66">
        <v>1415389</v>
      </c>
      <c r="H23" s="155">
        <v>45849</v>
      </c>
      <c r="I23" s="85"/>
    </row>
    <row r="24" spans="1:9" s="1" customFormat="1" x14ac:dyDescent="0.25">
      <c r="A24" s="97"/>
      <c r="B24" s="83"/>
      <c r="C24" s="83"/>
      <c r="D24" s="69"/>
      <c r="E24" s="98"/>
      <c r="F24" s="83"/>
      <c r="G24" s="66">
        <v>1415389</v>
      </c>
      <c r="H24" s="155">
        <v>45866</v>
      </c>
      <c r="I24" s="99"/>
    </row>
    <row r="25" spans="1:9" s="1" customFormat="1" x14ac:dyDescent="0.25">
      <c r="A25" s="72" t="s">
        <v>11</v>
      </c>
      <c r="B25" s="75"/>
      <c r="C25" s="70"/>
      <c r="D25" s="105"/>
      <c r="E25" s="78" t="s">
        <v>46</v>
      </c>
      <c r="F25" s="81">
        <v>3053778</v>
      </c>
      <c r="G25" s="64">
        <v>223000</v>
      </c>
      <c r="H25" s="157">
        <v>45882</v>
      </c>
      <c r="I25" s="84" t="s">
        <v>47</v>
      </c>
    </row>
    <row r="26" spans="1:9" s="1" customFormat="1" x14ac:dyDescent="0.25">
      <c r="A26" s="73"/>
      <c r="B26" s="76"/>
      <c r="C26" s="104"/>
      <c r="D26" s="106"/>
      <c r="E26" s="79"/>
      <c r="F26" s="82"/>
      <c r="G26" s="64">
        <v>1415389</v>
      </c>
      <c r="H26" s="157">
        <v>45882</v>
      </c>
      <c r="I26" s="85"/>
    </row>
    <row r="27" spans="1:9" s="1" customFormat="1" x14ac:dyDescent="0.25">
      <c r="A27" s="74"/>
      <c r="B27" s="77"/>
      <c r="C27" s="71"/>
      <c r="D27" s="107"/>
      <c r="E27" s="98"/>
      <c r="F27" s="83"/>
      <c r="G27" s="64">
        <v>1415389</v>
      </c>
      <c r="H27" s="157">
        <v>45896</v>
      </c>
      <c r="I27" s="99"/>
    </row>
    <row r="28" spans="1:9" s="1" customFormat="1" x14ac:dyDescent="0.25">
      <c r="A28" s="108" t="s">
        <v>12</v>
      </c>
      <c r="B28" s="75"/>
      <c r="C28" s="87"/>
      <c r="D28" s="68"/>
      <c r="E28" s="78" t="s">
        <v>46</v>
      </c>
      <c r="F28" s="81">
        <v>3053778</v>
      </c>
      <c r="G28" s="153">
        <v>209882</v>
      </c>
      <c r="H28" s="154">
        <v>45911</v>
      </c>
      <c r="I28" s="101" t="s">
        <v>47</v>
      </c>
    </row>
    <row r="29" spans="1:9" s="1" customFormat="1" x14ac:dyDescent="0.25">
      <c r="A29" s="109"/>
      <c r="B29" s="76"/>
      <c r="C29" s="88"/>
      <c r="D29" s="90"/>
      <c r="E29" s="79"/>
      <c r="F29" s="82"/>
      <c r="G29" s="153">
        <v>1421948</v>
      </c>
      <c r="H29" s="154">
        <v>45911</v>
      </c>
      <c r="I29" s="102"/>
    </row>
    <row r="30" spans="1:9" s="1" customFormat="1" x14ac:dyDescent="0.25">
      <c r="A30" s="110"/>
      <c r="B30" s="77"/>
      <c r="C30" s="89"/>
      <c r="D30" s="69"/>
      <c r="E30" s="98"/>
      <c r="F30" s="83"/>
      <c r="G30" s="153">
        <v>1421948</v>
      </c>
      <c r="H30" s="154">
        <v>45926</v>
      </c>
      <c r="I30" s="103"/>
    </row>
    <row r="31" spans="1:9" s="1" customFormat="1" x14ac:dyDescent="0.25">
      <c r="A31" s="115" t="s">
        <v>13</v>
      </c>
      <c r="B31" s="75">
        <v>5496803</v>
      </c>
      <c r="C31" s="70"/>
      <c r="D31" s="119"/>
      <c r="E31" s="78" t="s">
        <v>46</v>
      </c>
      <c r="F31" s="81">
        <v>3053778</v>
      </c>
      <c r="G31" s="122"/>
      <c r="H31" s="119"/>
      <c r="I31" s="101" t="s">
        <v>47</v>
      </c>
    </row>
    <row r="32" spans="1:9" s="1" customFormat="1" x14ac:dyDescent="0.25">
      <c r="A32" s="116"/>
      <c r="B32" s="77"/>
      <c r="C32" s="71"/>
      <c r="D32" s="121"/>
      <c r="E32" s="98"/>
      <c r="F32" s="83"/>
      <c r="G32" s="123"/>
      <c r="H32" s="121"/>
      <c r="I32" s="103"/>
    </row>
    <row r="33" spans="1:10" s="1" customFormat="1" ht="9" customHeight="1" x14ac:dyDescent="0.25">
      <c r="A33" s="114" t="s">
        <v>14</v>
      </c>
      <c r="B33" s="87"/>
      <c r="C33" s="70"/>
      <c r="D33" s="119"/>
      <c r="E33" s="78" t="s">
        <v>46</v>
      </c>
      <c r="F33" s="81">
        <v>3053778</v>
      </c>
      <c r="G33" s="122"/>
      <c r="H33" s="119"/>
      <c r="I33" s="84" t="s">
        <v>47</v>
      </c>
    </row>
    <row r="34" spans="1:10" s="1" customFormat="1" ht="9" customHeight="1" x14ac:dyDescent="0.25">
      <c r="A34" s="114"/>
      <c r="B34" s="88"/>
      <c r="C34" s="104"/>
      <c r="D34" s="120"/>
      <c r="E34" s="79"/>
      <c r="F34" s="82"/>
      <c r="G34" s="124"/>
      <c r="H34" s="120"/>
      <c r="I34" s="85"/>
    </row>
    <row r="35" spans="1:10" s="1" customFormat="1" ht="9" customHeight="1" x14ac:dyDescent="0.25">
      <c r="A35" s="114"/>
      <c r="B35" s="88"/>
      <c r="C35" s="104"/>
      <c r="D35" s="120"/>
      <c r="E35" s="79"/>
      <c r="F35" s="82"/>
      <c r="G35" s="124"/>
      <c r="H35" s="120"/>
      <c r="I35" s="85"/>
    </row>
    <row r="36" spans="1:10" s="1" customFormat="1" ht="9" customHeight="1" x14ac:dyDescent="0.25">
      <c r="A36" s="114"/>
      <c r="B36" s="89"/>
      <c r="C36" s="71"/>
      <c r="D36" s="121"/>
      <c r="E36" s="80"/>
      <c r="F36" s="83"/>
      <c r="G36" s="123"/>
      <c r="H36" s="121"/>
      <c r="I36" s="86"/>
    </row>
    <row r="37" spans="1:10" s="1" customFormat="1" ht="15" customHeight="1" x14ac:dyDescent="0.25">
      <c r="A37" s="115" t="s">
        <v>15</v>
      </c>
      <c r="B37" s="70"/>
      <c r="C37" s="70"/>
      <c r="D37" s="68"/>
      <c r="E37" s="78" t="s">
        <v>46</v>
      </c>
      <c r="F37" s="81">
        <v>3053785</v>
      </c>
      <c r="G37" s="117"/>
      <c r="H37" s="68"/>
      <c r="I37" s="84" t="s">
        <v>47</v>
      </c>
    </row>
    <row r="38" spans="1:10" s="1" customFormat="1" ht="15" customHeight="1" x14ac:dyDescent="0.25">
      <c r="A38" s="116"/>
      <c r="B38" s="71"/>
      <c r="C38" s="71"/>
      <c r="D38" s="69"/>
      <c r="E38" s="98"/>
      <c r="F38" s="83"/>
      <c r="G38" s="118"/>
      <c r="H38" s="69"/>
      <c r="I38" s="99"/>
    </row>
    <row r="39" spans="1:10" s="1" customFormat="1" ht="15.75" thickBot="1" x14ac:dyDescent="0.3">
      <c r="A39" s="20" t="s">
        <v>16</v>
      </c>
      <c r="B39" s="63">
        <f>SUM(B8:B38)</f>
        <v>36645343</v>
      </c>
      <c r="C39" s="52">
        <f>SUM(C8:C38)</f>
        <v>31148540</v>
      </c>
      <c r="D39" s="18"/>
      <c r="E39" s="19"/>
      <c r="F39" s="57">
        <f>SUM(F8:F38)</f>
        <v>36645343</v>
      </c>
      <c r="G39" s="17">
        <f>SUM(G8:G38)</f>
        <v>27484002</v>
      </c>
      <c r="H39" s="18"/>
      <c r="I39" s="19"/>
    </row>
    <row r="40" spans="1:10" s="1" customFormat="1" x14ac:dyDescent="0.25">
      <c r="B40" s="46"/>
      <c r="C40" s="46"/>
      <c r="D40" s="2"/>
      <c r="E40" s="3"/>
      <c r="F40" s="58"/>
      <c r="G40" s="42"/>
      <c r="H40" s="3"/>
      <c r="I40" s="4"/>
    </row>
    <row r="41" spans="1:10" s="1" customFormat="1" x14ac:dyDescent="0.25">
      <c r="A41" s="111" t="s">
        <v>30</v>
      </c>
      <c r="B41" s="111"/>
      <c r="C41" s="46"/>
      <c r="D41" s="111" t="s">
        <v>31</v>
      </c>
      <c r="E41" s="111"/>
      <c r="F41" s="46"/>
      <c r="G41" s="111" t="s">
        <v>32</v>
      </c>
      <c r="H41" s="111"/>
      <c r="I41" s="111"/>
    </row>
    <row r="42" spans="1:10" s="1" customFormat="1" ht="55.5" customHeight="1" x14ac:dyDescent="0.25">
      <c r="A42" s="112"/>
      <c r="B42" s="112"/>
      <c r="C42" s="46"/>
      <c r="D42" s="112"/>
      <c r="E42" s="112"/>
      <c r="F42" s="46"/>
      <c r="G42" s="112"/>
      <c r="H42" s="112"/>
      <c r="I42" s="112"/>
    </row>
    <row r="43" spans="1:10" x14ac:dyDescent="0.25">
      <c r="A43" s="134" t="s">
        <v>42</v>
      </c>
      <c r="B43" s="134"/>
      <c r="C43" s="53"/>
      <c r="D43" s="134" t="s">
        <v>43</v>
      </c>
      <c r="E43" s="134"/>
      <c r="F43" s="53"/>
      <c r="G43" s="113" t="s">
        <v>45</v>
      </c>
      <c r="H43" s="113"/>
      <c r="I43" s="113"/>
      <c r="J43" s="1"/>
    </row>
    <row r="44" spans="1:10" ht="15.75" thickBot="1" x14ac:dyDescent="0.3">
      <c r="A44" s="151" t="s">
        <v>62</v>
      </c>
      <c r="B44" s="151"/>
      <c r="C44" s="46"/>
      <c r="D44" s="151" t="s">
        <v>63</v>
      </c>
      <c r="E44" s="151"/>
      <c r="F44" s="46"/>
      <c r="G44" s="152" t="s">
        <v>64</v>
      </c>
      <c r="H44" s="152"/>
      <c r="I44" s="152"/>
      <c r="J44" s="1"/>
    </row>
    <row r="45" spans="1:10" ht="60" customHeight="1" x14ac:dyDescent="0.25">
      <c r="A45" s="100" t="s">
        <v>36</v>
      </c>
      <c r="B45" s="100"/>
      <c r="C45" s="100"/>
      <c r="D45" s="100"/>
      <c r="E45" s="100"/>
      <c r="F45" s="59"/>
      <c r="G45" s="125"/>
      <c r="H45" s="126"/>
      <c r="I45" s="127"/>
      <c r="J45" s="1"/>
    </row>
    <row r="46" spans="1:10" x14ac:dyDescent="0.25">
      <c r="A46" s="100" t="s">
        <v>37</v>
      </c>
      <c r="B46" s="100"/>
      <c r="C46" s="100"/>
      <c r="D46" s="100"/>
      <c r="E46" s="100"/>
      <c r="F46" s="59"/>
      <c r="G46" s="128"/>
      <c r="H46" s="129"/>
      <c r="I46" s="130"/>
    </row>
    <row r="47" spans="1:10" ht="15.75" thickBot="1" x14ac:dyDescent="0.3">
      <c r="A47" s="100" t="s">
        <v>38</v>
      </c>
      <c r="B47" s="100"/>
      <c r="C47" s="100"/>
      <c r="D47" s="100"/>
      <c r="E47" s="100"/>
      <c r="F47" s="59"/>
      <c r="G47" s="131"/>
      <c r="H47" s="132"/>
      <c r="I47" s="133"/>
    </row>
    <row r="48" spans="1:10" x14ac:dyDescent="0.25">
      <c r="A48" s="100"/>
      <c r="B48" s="100"/>
      <c r="C48" s="100"/>
      <c r="D48" s="100"/>
      <c r="E48" s="100"/>
      <c r="F48" s="58"/>
      <c r="G48" s="21"/>
      <c r="H48" s="21"/>
      <c r="I48" s="21"/>
    </row>
    <row r="49" spans="1:5" ht="33" customHeight="1" x14ac:dyDescent="0.25">
      <c r="A49" s="100"/>
      <c r="B49" s="100"/>
      <c r="C49" s="100"/>
      <c r="D49" s="100"/>
      <c r="E49" s="100"/>
    </row>
    <row r="50" spans="1:5" x14ac:dyDescent="0.25"/>
    <row r="51" spans="1:5" x14ac:dyDescent="0.25"/>
    <row r="52" spans="1:5" x14ac:dyDescent="0.25"/>
  </sheetData>
  <mergeCells count="107">
    <mergeCell ref="I11:I12"/>
    <mergeCell ref="C31:C32"/>
    <mergeCell ref="D31:D32"/>
    <mergeCell ref="D13:D14"/>
    <mergeCell ref="I17:I18"/>
    <mergeCell ref="A11:A12"/>
    <mergeCell ref="B11:B12"/>
    <mergeCell ref="C11:C12"/>
    <mergeCell ref="D11:D12"/>
    <mergeCell ref="E11:E12"/>
    <mergeCell ref="A31:A32"/>
    <mergeCell ref="B31:B32"/>
    <mergeCell ref="E31:E32"/>
    <mergeCell ref="F31:F32"/>
    <mergeCell ref="A16:A18"/>
    <mergeCell ref="B16:B18"/>
    <mergeCell ref="C16:C18"/>
    <mergeCell ref="D16:D18"/>
    <mergeCell ref="E16:E18"/>
    <mergeCell ref="F16:F18"/>
    <mergeCell ref="C13:C14"/>
    <mergeCell ref="F11:F12"/>
    <mergeCell ref="F22:F24"/>
    <mergeCell ref="F9:F10"/>
    <mergeCell ref="I9:I10"/>
    <mergeCell ref="A9:A10"/>
    <mergeCell ref="B9:B10"/>
    <mergeCell ref="C9:C10"/>
    <mergeCell ref="D9:D10"/>
    <mergeCell ref="E9:E10"/>
    <mergeCell ref="A4:I4"/>
    <mergeCell ref="B6:E6"/>
    <mergeCell ref="F6:I6"/>
    <mergeCell ref="A6:A7"/>
    <mergeCell ref="A5:G5"/>
    <mergeCell ref="A45:E45"/>
    <mergeCell ref="A46:E46"/>
    <mergeCell ref="A47:E47"/>
    <mergeCell ref="G45:I47"/>
    <mergeCell ref="A41:B41"/>
    <mergeCell ref="A43:B43"/>
    <mergeCell ref="A42:B42"/>
    <mergeCell ref="D41:E41"/>
    <mergeCell ref="D42:E42"/>
    <mergeCell ref="D43:E43"/>
    <mergeCell ref="A44:B44"/>
    <mergeCell ref="D44:E44"/>
    <mergeCell ref="G44:I44"/>
    <mergeCell ref="B33:B36"/>
    <mergeCell ref="C33:C36"/>
    <mergeCell ref="D33:D36"/>
    <mergeCell ref="F33:F36"/>
    <mergeCell ref="E33:E36"/>
    <mergeCell ref="I31:I32"/>
    <mergeCell ref="G31:G32"/>
    <mergeCell ref="H31:H32"/>
    <mergeCell ref="G33:G36"/>
    <mergeCell ref="H33:H36"/>
    <mergeCell ref="I33:I36"/>
    <mergeCell ref="A48:E49"/>
    <mergeCell ref="I28:I30"/>
    <mergeCell ref="A25:A27"/>
    <mergeCell ref="B25:B27"/>
    <mergeCell ref="C25:C27"/>
    <mergeCell ref="D25:D27"/>
    <mergeCell ref="F28:F30"/>
    <mergeCell ref="E28:E30"/>
    <mergeCell ref="D28:D30"/>
    <mergeCell ref="C28:C30"/>
    <mergeCell ref="B28:B30"/>
    <mergeCell ref="A28:A30"/>
    <mergeCell ref="F25:F27"/>
    <mergeCell ref="G41:I41"/>
    <mergeCell ref="G42:I42"/>
    <mergeCell ref="G43:I43"/>
    <mergeCell ref="I37:I38"/>
    <mergeCell ref="F37:F38"/>
    <mergeCell ref="E37:E38"/>
    <mergeCell ref="D37:D38"/>
    <mergeCell ref="A33:A36"/>
    <mergeCell ref="A37:A38"/>
    <mergeCell ref="B37:B38"/>
    <mergeCell ref="G37:G38"/>
    <mergeCell ref="H37:H38"/>
    <mergeCell ref="C37:C38"/>
    <mergeCell ref="A13:A15"/>
    <mergeCell ref="B13:B15"/>
    <mergeCell ref="E13:E15"/>
    <mergeCell ref="F13:F15"/>
    <mergeCell ref="I13:I15"/>
    <mergeCell ref="A19:A21"/>
    <mergeCell ref="B19:B21"/>
    <mergeCell ref="C19:C21"/>
    <mergeCell ref="D19:D21"/>
    <mergeCell ref="E19:E21"/>
    <mergeCell ref="F19:F21"/>
    <mergeCell ref="I19:I21"/>
    <mergeCell ref="G17:G18"/>
    <mergeCell ref="H17:H18"/>
    <mergeCell ref="A22:A24"/>
    <mergeCell ref="B22:B24"/>
    <mergeCell ref="C22:C24"/>
    <mergeCell ref="D22:D24"/>
    <mergeCell ref="E22:E24"/>
    <mergeCell ref="I22:I24"/>
    <mergeCell ref="I25:I27"/>
    <mergeCell ref="E25:E27"/>
  </mergeCells>
  <printOptions horizontalCentered="1"/>
  <pageMargins left="0.11811023622047245" right="0.11811023622047245" top="0.19685039370078741" bottom="0.19685039370078741" header="0.31496062992125984" footer="0.31496062992125984"/>
  <pageSetup scale="67" fitToHeight="0" orientation="landscape" r:id="rId1"/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0312B"/>
  </sheetPr>
  <dimension ref="A1:I31"/>
  <sheetViews>
    <sheetView view="pageBreakPreview" topLeftCell="A11" zoomScaleNormal="100" zoomScaleSheetLayoutView="100" workbookViewId="0">
      <selection activeCell="C18" sqref="C18"/>
    </sheetView>
  </sheetViews>
  <sheetFormatPr baseColWidth="10" defaultColWidth="0" defaultRowHeight="15" zeroHeight="1" x14ac:dyDescent="0.3"/>
  <cols>
    <col min="1" max="1" width="41" style="23" customWidth="1"/>
    <col min="2" max="2" width="37.7109375" style="23" customWidth="1"/>
    <col min="3" max="3" width="47.140625" style="23" customWidth="1"/>
    <col min="4" max="4" width="38.5703125" style="23" bestFit="1" customWidth="1"/>
    <col min="5" max="5" width="1.28515625" style="23" customWidth="1"/>
    <col min="6" max="9" width="0" style="23" hidden="1" customWidth="1"/>
    <col min="10" max="16383" width="11.5703125" style="23" hidden="1"/>
    <col min="16384" max="16384" width="11.5703125" style="23" hidden="1" customWidth="1"/>
  </cols>
  <sheetData>
    <row r="1" spans="1:9" x14ac:dyDescent="0.3">
      <c r="A1" s="22"/>
      <c r="B1" s="22"/>
      <c r="C1" s="22"/>
      <c r="D1" s="8" t="s">
        <v>20</v>
      </c>
      <c r="E1" s="22"/>
    </row>
    <row r="2" spans="1:9" x14ac:dyDescent="0.3">
      <c r="A2" s="22"/>
      <c r="B2" s="22"/>
      <c r="C2" s="22"/>
      <c r="D2" s="8" t="s">
        <v>21</v>
      </c>
      <c r="E2" s="22"/>
    </row>
    <row r="3" spans="1:9" x14ac:dyDescent="0.3">
      <c r="A3" s="22"/>
      <c r="B3" s="22"/>
      <c r="C3" s="22"/>
      <c r="D3" s="8" t="s">
        <v>22</v>
      </c>
      <c r="E3" s="22"/>
    </row>
    <row r="4" spans="1:9" x14ac:dyDescent="0.3">
      <c r="A4" s="22"/>
      <c r="B4" s="22"/>
      <c r="C4" s="22"/>
      <c r="D4" s="6"/>
      <c r="E4" s="22"/>
    </row>
    <row r="5" spans="1:9" ht="18.75" x14ac:dyDescent="0.3">
      <c r="A5" s="135" t="s">
        <v>44</v>
      </c>
      <c r="B5" s="135"/>
      <c r="C5" s="135"/>
      <c r="D5" s="135"/>
      <c r="E5" s="25"/>
      <c r="F5" s="25"/>
      <c r="G5" s="25"/>
      <c r="H5" s="25"/>
      <c r="I5" s="25"/>
    </row>
    <row r="6" spans="1:9" x14ac:dyDescent="0.3">
      <c r="A6" s="22"/>
      <c r="B6" s="22"/>
      <c r="C6" s="22"/>
      <c r="D6" s="22"/>
      <c r="E6" s="22"/>
    </row>
    <row r="7" spans="1:9" ht="18" x14ac:dyDescent="0.35">
      <c r="A7" s="149" t="s">
        <v>35</v>
      </c>
      <c r="B7" s="149"/>
      <c r="C7" s="149"/>
      <c r="D7" s="30" t="s">
        <v>51</v>
      </c>
      <c r="E7" s="22"/>
    </row>
    <row r="8" spans="1:9" x14ac:dyDescent="0.3">
      <c r="A8" s="22"/>
      <c r="B8" s="22"/>
      <c r="C8" s="22"/>
      <c r="D8" s="22"/>
      <c r="E8" s="22"/>
    </row>
    <row r="9" spans="1:9" s="7" customFormat="1" ht="75" x14ac:dyDescent="0.25">
      <c r="A9" s="31" t="s">
        <v>23</v>
      </c>
      <c r="B9" s="37" t="s">
        <v>48</v>
      </c>
      <c r="C9" s="32" t="s">
        <v>39</v>
      </c>
      <c r="D9" s="34" t="s">
        <v>52</v>
      </c>
      <c r="E9" s="1"/>
    </row>
    <row r="10" spans="1:9" ht="15.75" thickBot="1" x14ac:dyDescent="0.35">
      <c r="A10" s="22"/>
      <c r="B10" s="22"/>
      <c r="C10" s="22"/>
      <c r="D10" s="22"/>
      <c r="E10" s="22"/>
    </row>
    <row r="11" spans="1:9" ht="24" customHeight="1" x14ac:dyDescent="0.3">
      <c r="A11" s="139" t="s">
        <v>24</v>
      </c>
      <c r="B11" s="140"/>
      <c r="C11" s="140"/>
      <c r="D11" s="141"/>
      <c r="E11" s="22"/>
    </row>
    <row r="12" spans="1:9" s="24" customFormat="1" ht="60" x14ac:dyDescent="0.25">
      <c r="A12" s="26" t="s">
        <v>25</v>
      </c>
      <c r="B12" s="26" t="s">
        <v>26</v>
      </c>
      <c r="C12" s="26" t="s">
        <v>27</v>
      </c>
      <c r="D12" s="26" t="s">
        <v>28</v>
      </c>
      <c r="E12" s="33"/>
    </row>
    <row r="13" spans="1:9" ht="36" customHeight="1" x14ac:dyDescent="0.3">
      <c r="A13" s="39">
        <v>45849</v>
      </c>
      <c r="B13" s="27" t="s">
        <v>53</v>
      </c>
      <c r="C13" s="28" t="s">
        <v>41</v>
      </c>
      <c r="D13" s="36">
        <v>223000</v>
      </c>
      <c r="E13" s="22"/>
    </row>
    <row r="14" spans="1:9" ht="21.75" customHeight="1" x14ac:dyDescent="0.3">
      <c r="A14" s="39">
        <v>45849</v>
      </c>
      <c r="B14" s="28" t="s">
        <v>54</v>
      </c>
      <c r="C14" s="28" t="s">
        <v>41</v>
      </c>
      <c r="D14" s="36">
        <v>1415389</v>
      </c>
      <c r="E14" s="22"/>
    </row>
    <row r="15" spans="1:9" ht="21.75" customHeight="1" x14ac:dyDescent="0.3">
      <c r="A15" s="39">
        <v>45866</v>
      </c>
      <c r="B15" s="28" t="s">
        <v>55</v>
      </c>
      <c r="C15" s="28" t="s">
        <v>41</v>
      </c>
      <c r="D15" s="36">
        <v>1415389</v>
      </c>
      <c r="E15" s="22"/>
    </row>
    <row r="16" spans="1:9" ht="21.75" customHeight="1" x14ac:dyDescent="0.3">
      <c r="A16" s="39">
        <v>45882</v>
      </c>
      <c r="B16" s="28" t="s">
        <v>56</v>
      </c>
      <c r="C16" s="28" t="s">
        <v>41</v>
      </c>
      <c r="D16" s="36">
        <v>223000</v>
      </c>
      <c r="E16" s="22"/>
    </row>
    <row r="17" spans="1:5" ht="21.75" customHeight="1" x14ac:dyDescent="0.3">
      <c r="A17" s="39">
        <v>45882</v>
      </c>
      <c r="B17" s="28" t="s">
        <v>57</v>
      </c>
      <c r="C17" s="28" t="s">
        <v>41</v>
      </c>
      <c r="D17" s="36">
        <v>1415389</v>
      </c>
      <c r="E17" s="22"/>
    </row>
    <row r="18" spans="1:5" ht="21.75" customHeight="1" x14ac:dyDescent="0.3">
      <c r="A18" s="39">
        <v>45896</v>
      </c>
      <c r="B18" s="28" t="s">
        <v>58</v>
      </c>
      <c r="C18" s="28" t="s">
        <v>41</v>
      </c>
      <c r="D18" s="36">
        <v>1415389</v>
      </c>
      <c r="E18" s="22"/>
    </row>
    <row r="19" spans="1:5" ht="21.75" customHeight="1" x14ac:dyDescent="0.3">
      <c r="A19" s="39">
        <v>45911</v>
      </c>
      <c r="B19" s="28" t="s">
        <v>59</v>
      </c>
      <c r="C19" s="28" t="s">
        <v>41</v>
      </c>
      <c r="D19" s="36">
        <v>209882</v>
      </c>
      <c r="E19" s="22"/>
    </row>
    <row r="20" spans="1:5" ht="21.75" customHeight="1" x14ac:dyDescent="0.3">
      <c r="A20" s="39">
        <v>45911</v>
      </c>
      <c r="B20" s="28" t="s">
        <v>60</v>
      </c>
      <c r="C20" s="28" t="s">
        <v>41</v>
      </c>
      <c r="D20" s="36">
        <v>1421948</v>
      </c>
      <c r="E20" s="22"/>
    </row>
    <row r="21" spans="1:5" ht="21.75" customHeight="1" x14ac:dyDescent="0.3">
      <c r="A21" s="39">
        <v>45926</v>
      </c>
      <c r="B21" s="28" t="s">
        <v>61</v>
      </c>
      <c r="C21" s="28" t="s">
        <v>41</v>
      </c>
      <c r="D21" s="36">
        <v>1421948</v>
      </c>
      <c r="E21" s="22"/>
    </row>
    <row r="22" spans="1:5" ht="24" customHeight="1" x14ac:dyDescent="0.3">
      <c r="A22" s="22"/>
      <c r="B22" s="22"/>
      <c r="C22" s="29" t="s">
        <v>29</v>
      </c>
      <c r="D22" s="40">
        <f>SUM(D13:D21)</f>
        <v>9161334</v>
      </c>
      <c r="E22" s="22"/>
    </row>
    <row r="23" spans="1:5" x14ac:dyDescent="0.3">
      <c r="A23" s="22"/>
      <c r="B23" s="22"/>
      <c r="C23" s="22"/>
      <c r="D23" s="22"/>
      <c r="E23" s="22"/>
    </row>
    <row r="24" spans="1:5" x14ac:dyDescent="0.3">
      <c r="A24" s="29"/>
      <c r="B24" s="29"/>
      <c r="C24" s="150"/>
      <c r="D24" s="150"/>
      <c r="E24" s="22"/>
    </row>
    <row r="25" spans="1:5" ht="41.45" customHeight="1" x14ac:dyDescent="0.3">
      <c r="A25" s="38"/>
      <c r="B25" s="38"/>
      <c r="C25" s="150"/>
      <c r="D25" s="150"/>
      <c r="E25" s="22"/>
    </row>
    <row r="26" spans="1:5" x14ac:dyDescent="0.3">
      <c r="E26" s="22"/>
    </row>
    <row r="27" spans="1:5" x14ac:dyDescent="0.3">
      <c r="A27" s="22"/>
      <c r="B27" s="22"/>
      <c r="C27" s="22"/>
      <c r="D27" s="22"/>
      <c r="E27" s="22"/>
    </row>
    <row r="28" spans="1:5" ht="58.5" customHeight="1" x14ac:dyDescent="0.3">
      <c r="A28" s="148" t="s">
        <v>34</v>
      </c>
      <c r="B28" s="148"/>
      <c r="C28" s="148"/>
      <c r="D28" s="148"/>
      <c r="E28" s="22"/>
    </row>
    <row r="29" spans="1:5" x14ac:dyDescent="0.3"/>
    <row r="30" spans="1:5" x14ac:dyDescent="0.3"/>
    <row r="31" spans="1:5" x14ac:dyDescent="0.3"/>
  </sheetData>
  <mergeCells count="6">
    <mergeCell ref="A28:D28"/>
    <mergeCell ref="A7:C7"/>
    <mergeCell ref="A11:D11"/>
    <mergeCell ref="A5:D5"/>
    <mergeCell ref="C25:D25"/>
    <mergeCell ref="C24:D24"/>
  </mergeCells>
  <printOptions horizontalCentered="1"/>
  <pageMargins left="0.39370078740157483" right="0.39370078740157483" top="0.39370078740157483" bottom="0.39370078740157483" header="0.31496062992125984" footer="0.31496062992125984"/>
  <pageSetup scale="79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General</vt:lpstr>
      <vt:lpstr>Anexo 1</vt:lpstr>
      <vt:lpstr>'Anexo 1'!Área_de_impresión</vt:lpstr>
      <vt:lpstr>General!Área_de_impresión</vt:lpstr>
      <vt:lpstr>'Anexo 1'!Títulos_a_imprimir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Juan Martinez Bautista</cp:lastModifiedBy>
  <cp:lastPrinted>2025-10-14T15:40:52Z</cp:lastPrinted>
  <dcterms:created xsi:type="dcterms:W3CDTF">2013-10-11T16:03:30Z</dcterms:created>
  <dcterms:modified xsi:type="dcterms:W3CDTF">2025-10-14T15:42:59Z</dcterms:modified>
</cp:coreProperties>
</file>