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<sst xmlns="http://schemas.openxmlformats.org/spreadsheetml/2006/main" count="24" uniqueCount="20">
  <si>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</si>
  <si>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</si>
  <si>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</si>
  <si>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</si>
  <si>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</si>
  <si>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</si>
  <si>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</si>
  <si>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</si>
  <si>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</si>
  <si>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</si>
  <si>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</si>
  <si>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</si>
  <si>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</si>
  <si>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</si>
  <si>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FRANCISCO I MADERO (a)</t>
  </si>
  <si>
    <t>Del 1 de Enero al 31 de Diciembre de 2022 (b)</t>
  </si>
  <si>
    <t>DIRECCIÓN DE PLANEACIÓN Y EVALUACIÓN</t>
  </si>
  <si>
    <t>SECRETARIA ACADÉMICA</t>
  </si>
  <si>
    <t>SECRETARIA ADMINISTRATIVA</t>
  </si>
  <si>
    <t>VINCULACIÓN, DIFUSIÓN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</si>
</sst>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42735183</v>
      </c>
      <c r="D9" s="11">
        <f t="shared" si="0"/>
        <v>-165211.11999999997</v>
      </c>
      <c r="E9" s="11">
        <f t="shared" si="0"/>
        <v>42569971.88</v>
      </c>
      <c r="F9" s="11">
        <f t="shared" si="0"/>
        <v>42027018.63</v>
      </c>
      <c r="G9" s="11">
        <f t="shared" si="0"/>
        <v>39469466.93</v>
      </c>
      <c r="H9" s="11">
        <f t="shared" si="0"/>
        <v>542953.2499999979</v>
      </c>
    </row>
    <row r="10" spans="2:8" ht="12.75" customHeight="1">
      <c r="B10" s="7" t="s">
        <v>16</v>
      </c>
      <c r="C10" s="8">
        <v>1091304</v>
      </c>
      <c r="D10" s="8">
        <v>-50996.2</v>
      </c>
      <c r="E10" s="8">
        <f>C10+D10</f>
        <v>1040307.8</v>
      </c>
      <c r="F10" s="8">
        <v>1040306.81</v>
      </c>
      <c r="G10" s="8">
        <v>665658.74</v>
      </c>
      <c r="H10" s="13">
        <f>E10-F10</f>
        <v>0.9899999999906868</v>
      </c>
    </row>
    <row r="11" spans="2:8" ht="12.75">
      <c r="B11" s="7" t="s">
        <v>17</v>
      </c>
      <c r="C11" s="9">
        <v>2448279</v>
      </c>
      <c r="D11" s="9">
        <v>-610015.05</v>
      </c>
      <c r="E11" s="9">
        <f>C11+D11</f>
        <v>1838263.95</v>
      </c>
      <c r="F11" s="9">
        <v>1705817.45</v>
      </c>
      <c r="G11" s="9">
        <v>1418196.26</v>
      </c>
      <c r="H11" s="13">
        <f>E11-F11</f>
        <v>132446.5</v>
      </c>
    </row>
    <row r="12" spans="2:8" ht="12.75">
      <c r="B12" s="7" t="s">
        <v>18</v>
      </c>
      <c r="C12" s="9">
        <v>38595600</v>
      </c>
      <c r="D12" s="9">
        <v>557781.29</v>
      </c>
      <c r="E12" s="9">
        <f>C12+D12</f>
        <v>39153381.29</v>
      </c>
      <c r="F12" s="9">
        <v>38742875.53</v>
      </c>
      <c r="G12" s="9">
        <v>36922470.51</v>
      </c>
      <c r="H12" s="13">
        <f>E12-F12</f>
        <v>410505.7599999979</v>
      </c>
    </row>
    <row r="13" spans="2:8" ht="12.75">
      <c r="B13" s="7" t="s">
        <v>19</v>
      </c>
      <c r="C13" s="9">
        <v>600000</v>
      </c>
      <c r="D13" s="9">
        <v>-61981.16</v>
      </c>
      <c r="E13" s="9">
        <f>C13+D13</f>
        <v>538018.84</v>
      </c>
      <c r="F13" s="9">
        <v>538018.84</v>
      </c>
      <c r="G13" s="9">
        <v>463141.42</v>
      </c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24559414</v>
      </c>
      <c r="D19" s="12">
        <f t="shared" si="2"/>
        <v>7692792</v>
      </c>
      <c r="E19" s="12">
        <f t="shared" si="2"/>
        <v>32252206</v>
      </c>
      <c r="F19" s="12">
        <f t="shared" si="2"/>
        <v>31900466.53</v>
      </c>
      <c r="G19" s="12">
        <f t="shared" si="2"/>
        <v>30886820.25</v>
      </c>
      <c r="H19" s="12">
        <f t="shared" si="2"/>
        <v>351739.4699999988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1795000</v>
      </c>
      <c r="E21" s="8">
        <f>C21+D21</f>
        <v>1795000</v>
      </c>
      <c r="F21" s="8">
        <v>1795000</v>
      </c>
      <c r="G21" s="8">
        <v>1795000</v>
      </c>
      <c r="H21" s="13">
        <f>E21-F21</f>
        <v>0</v>
      </c>
    </row>
    <row r="22" spans="2:8" ht="12.75">
      <c r="B22" s="7" t="s">
        <v>18</v>
      </c>
      <c r="C22" s="8">
        <v>24559414</v>
      </c>
      <c r="D22" s="8">
        <v>5897792</v>
      </c>
      <c r="E22" s="8">
        <f>C22+D22</f>
        <v>30457206</v>
      </c>
      <c r="F22" s="8">
        <v>30105466.53</v>
      </c>
      <c r="G22" s="8">
        <v>29091820.25</v>
      </c>
      <c r="H22" s="13">
        <f>E22-F22</f>
        <v>351739.4699999988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67294597</v>
      </c>
      <c r="D29" s="10">
        <f t="shared" si="4"/>
        <v>7527580.88</v>
      </c>
      <c r="E29" s="10">
        <f t="shared" si="4"/>
        <v>74822177.88</v>
      </c>
      <c r="F29" s="10">
        <f t="shared" si="4"/>
        <v>73927485.16</v>
      </c>
      <c r="G29" s="10">
        <f t="shared" si="4"/>
        <v>70356287.18</v>
      </c>
      <c r="H29" s="10">
        <f t="shared" si="4"/>
        <v>894692.7199999967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2016-12-22T17:30:19Z</cp:lastPrinted>
  <dcterms:created xsi:type="dcterms:W3CDTF">2016-10-11T20:43:07Z</dcterms:created>
  <dcterms:modified xsi:type="dcterms:W3CDTF">2023-01-19T22:49:53Z</dcterms:modified>
  <cp:category/>
  <cp:version/>
  <cp:contentType/>
  <cp:contentStatus/>
</cp:coreProperties>
</file>