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<sst xmlns="http://schemas.openxmlformats.org/spreadsheetml/2006/main" count="36" uniqueCount="36">
  <si>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</si>
  <si>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</si>
  <si>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</si>
  <si>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</si>
  <si>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</si>
  <si>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</si>
  <si>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</si>
  <si>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</si>
  <si>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</si>
  <si>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</si>
  <si>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</si>
  <si>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</si>
  <si>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</si>
  <si>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</si>
  <si>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</si>
  <si>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</si>
  <si>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</si>
  <si>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</si>
  <si>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</si>
  <si>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</si>
  <si>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</si>
  <si>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</si>
  <si>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</si>
  <si>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</si>
  <si>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</si>
  <si>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</si>
  <si>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</si>
  <si>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</si>
  <si>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</si>
  <si>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POLITECNICA DE FRANCISCO I MADERO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</si>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</sst>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H31" sqref="H3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55316919.4</v>
      </c>
      <c r="D7" s="11">
        <f t="shared" si="0"/>
        <v>107620581.91000001</v>
      </c>
      <c r="E7" s="11">
        <f t="shared" si="0"/>
        <v>61394841.61</v>
      </c>
      <c r="F7" s="11">
        <f t="shared" si="0"/>
        <v>72431517.94</v>
      </c>
      <c r="G7" s="11">
        <f t="shared" si="0"/>
        <v>74822177.88</v>
      </c>
      <c r="H7" s="11">
        <f t="shared" si="0"/>
        <v>19755683.64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/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/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/>
      <c r="G10" s="12">
        <v>0</v>
      </c>
      <c r="H10" s="12"/>
    </row>
    <row r="11" spans="2:8" ht="12.75">
      <c r="B11" s="6" t="s">
        <v>11</v>
      </c>
      <c r="C11" s="12">
        <v>12519966</v>
      </c>
      <c r="D11" s="12">
        <v>0</v>
      </c>
      <c r="E11" s="12">
        <v>0</v>
      </c>
      <c r="F11" s="12"/>
      <c r="G11" s="12">
        <v>0</v>
      </c>
      <c r="H11" s="12"/>
    </row>
    <row r="12" spans="2:8" ht="12.75">
      <c r="B12" s="6" t="s">
        <v>12</v>
      </c>
      <c r="C12" s="12">
        <v>1248313.4</v>
      </c>
      <c r="D12" s="12">
        <v>0</v>
      </c>
      <c r="E12" s="12">
        <v>0</v>
      </c>
      <c r="F12" s="12"/>
      <c r="G12" s="12">
        <v>58761.95</v>
      </c>
      <c r="H12" s="12">
        <v>1229.65</v>
      </c>
    </row>
    <row r="13" spans="2:8" ht="12.75">
      <c r="B13" s="6" t="s">
        <v>13</v>
      </c>
      <c r="C13" s="12">
        <v>145410</v>
      </c>
      <c r="D13" s="12">
        <v>0</v>
      </c>
      <c r="E13" s="12">
        <v>0</v>
      </c>
      <c r="F13" s="12"/>
      <c r="G13" s="12">
        <v>0</v>
      </c>
      <c r="H13" s="12"/>
    </row>
    <row r="14" spans="2:8" ht="25.5">
      <c r="B14" s="6" t="s">
        <v>26</v>
      </c>
      <c r="C14" s="12">
        <v>0</v>
      </c>
      <c r="D14" s="12">
        <v>13492926.15</v>
      </c>
      <c r="E14" s="12">
        <v>13028531</v>
      </c>
      <c r="F14" s="12">
        <v>11783879.72</v>
      </c>
      <c r="G14" s="12">
        <v>12054003.93</v>
      </c>
      <c r="H14" s="12">
        <v>3551512.99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/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/>
      <c r="G16" s="12">
        <v>145000</v>
      </c>
      <c r="H16" s="12"/>
    </row>
    <row r="17" spans="2:8" ht="12.75">
      <c r="B17" s="6" t="s">
        <v>27</v>
      </c>
      <c r="C17" s="12">
        <v>41403230</v>
      </c>
      <c r="D17" s="12">
        <v>94127655.76</v>
      </c>
      <c r="E17" s="12">
        <v>48366310.61</v>
      </c>
      <c r="F17" s="12">
        <v>60647638.22</v>
      </c>
      <c r="G17" s="12">
        <v>62564412</v>
      </c>
      <c r="H17" s="12">
        <v>14502941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1700000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/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2348660.06</v>
      </c>
      <c r="D21" s="11">
        <f t="shared" si="1"/>
        <v>2147573.09</v>
      </c>
      <c r="E21" s="11">
        <f t="shared" si="1"/>
        <v>335863.39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2348660.06</v>
      </c>
      <c r="D23" s="12">
        <v>2147573.09</v>
      </c>
      <c r="E23" s="12">
        <v>335863.39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v>0</v>
      </c>
      <c r="D28" s="11">
        <f>D29</f>
        <v>0</v>
      </c>
      <c r="E28" s="11">
        <f>E29</f>
        <v>0</v>
      </c>
      <c r="F28" s="11">
        <f>F29</f>
        <v>0</v>
      </c>
      <c r="G28" s="11">
        <f>G29</f>
        <v>0</v>
      </c>
      <c r="H28" s="11">
        <f>H29</f>
        <v>0</v>
      </c>
    </row>
    <row r="29" spans="2:8" ht="12.75">
      <c r="B29" s="6" t="s">
        <v>25</v>
      </c>
      <c r="C29" s="12">
        <v>0</v>
      </c>
      <c r="D29" s="12">
        <f>D36</f>
        <v>0</v>
      </c>
      <c r="E29" s="12">
        <f>E36</f>
        <v>0</v>
      </c>
      <c r="F29" s="12">
        <f>F36</f>
        <v>0</v>
      </c>
      <c r="G29" s="12">
        <f>G36</f>
        <v>0</v>
      </c>
      <c r="H29" s="12">
        <f>H36</f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2" ref="C31:H31">C7+C21+C28</f>
        <v>57665579.46</v>
      </c>
      <c r="D31" s="11">
        <f t="shared" si="2"/>
        <v>109768155.00000001</v>
      </c>
      <c r="E31" s="11">
        <f t="shared" si="2"/>
        <v>61730705</v>
      </c>
      <c r="F31" s="11">
        <f t="shared" si="2"/>
        <v>72431517.94</v>
      </c>
      <c r="G31" s="11">
        <f t="shared" si="2"/>
        <v>74822177.88</v>
      </c>
      <c r="H31" s="11">
        <f t="shared" si="2"/>
        <v>19755683.64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3" ref="C36:H36">SUM(C34:C35)</f>
        <v>0</v>
      </c>
      <c r="D36" s="11">
        <f t="shared" si="3"/>
        <v>0</v>
      </c>
      <c r="E36" s="11">
        <f t="shared" si="3"/>
        <v>0</v>
      </c>
      <c r="F36" s="11">
        <f t="shared" si="3"/>
        <v>0</v>
      </c>
      <c r="G36" s="11">
        <f t="shared" si="3"/>
        <v>0</v>
      </c>
      <c r="H36" s="11">
        <f t="shared" si="3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2016-12-22T17:45:03Z</cp:lastPrinted>
  <dcterms:created xsi:type="dcterms:W3CDTF">2016-10-11T21:31:21Z</dcterms:created>
  <dcterms:modified xsi:type="dcterms:W3CDTF">2023-04-28T21:52:53Z</dcterms:modified>
  <cp:category/>
  <cp:version/>
  <cp:contentType/>
  <cp:contentStatus/>
</cp:coreProperties>
</file>