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<sst xmlns="http://schemas.openxmlformats.org/spreadsheetml/2006/main" count="26" uniqueCount="21">
  <si>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</si>
  <si>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</si>
  <si>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</si>
  <si>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</si>
  <si>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</si>
  <si>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</si>
  <si>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</si>
  <si>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</si>
  <si>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</si>
  <si>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</si>
  <si>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</si>
  <si>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</si>
  <si>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</si>
  <si>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</si>
  <si>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POLITECNICA DE FRANCISCO I MADERO (a)</t>
  </si>
  <si>
    <t>Del 1 de Enero al 31 de Diciembre de 2023 (b)</t>
  </si>
  <si>
    <t>DIRECCIÓN DE PLANEACIÓN Y EVALUACIÓN</t>
  </si>
  <si>
    <t>SECRETARIA ACADÉMICA</t>
  </si>
  <si>
    <t>SECRETARIA ADMINISTRATIVA</t>
  </si>
  <si>
    <t>DIRECCIÓN DE INVESTIGACIÓN Y POSGRADO</t>
  </si>
  <si>
    <t>VINCULACIÓN, DIFUSIÓN Y EXTENSIÓN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</si>
</sst>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49213764</v>
      </c>
      <c r="D9" s="11">
        <f t="shared" si="0"/>
        <v>-1890669.95</v>
      </c>
      <c r="E9" s="11">
        <f t="shared" si="0"/>
        <v>47323094.05</v>
      </c>
      <c r="F9" s="11">
        <f t="shared" si="0"/>
        <v>46142450.39000001</v>
      </c>
      <c r="G9" s="11">
        <f t="shared" si="0"/>
        <v>41925671.010000005</v>
      </c>
      <c r="H9" s="11">
        <f t="shared" si="0"/>
        <v>1180643.6599999943</v>
      </c>
    </row>
    <row r="10" spans="2:8" ht="12.75" customHeight="1">
      <c r="B10" s="7" t="s">
        <v>16</v>
      </c>
      <c r="C10" s="8">
        <v>716045</v>
      </c>
      <c r="D10" s="8">
        <v>0</v>
      </c>
      <c r="E10" s="8">
        <f>C10+D10</f>
        <v>716045</v>
      </c>
      <c r="F10" s="8">
        <v>712134.23</v>
      </c>
      <c r="G10" s="8">
        <v>676350.58</v>
      </c>
      <c r="H10" s="13">
        <f>E10-F10</f>
        <v>3910.7700000000186</v>
      </c>
    </row>
    <row r="11" spans="2:8" ht="12.75">
      <c r="B11" s="7" t="s">
        <v>17</v>
      </c>
      <c r="C11" s="9">
        <v>2057571</v>
      </c>
      <c r="D11" s="9">
        <v>0</v>
      </c>
      <c r="E11" s="9">
        <f>C11+D11</f>
        <v>2057571</v>
      </c>
      <c r="F11" s="9">
        <v>2048789.97</v>
      </c>
      <c r="G11" s="9">
        <v>1864276.05</v>
      </c>
      <c r="H11" s="13">
        <f>E11-F11</f>
        <v>8781.030000000028</v>
      </c>
    </row>
    <row r="12" spans="2:8" ht="12.75">
      <c r="B12" s="7" t="s">
        <v>18</v>
      </c>
      <c r="C12" s="9">
        <v>44894771</v>
      </c>
      <c r="D12" s="9">
        <v>-1890669.95</v>
      </c>
      <c r="E12" s="9">
        <f>C12+D12</f>
        <v>43004101.05</v>
      </c>
      <c r="F12" s="9">
        <v>41838059.88</v>
      </c>
      <c r="G12" s="9">
        <v>37841717.57</v>
      </c>
      <c r="H12" s="13">
        <f>E12-F12</f>
        <v>1166041.1699999943</v>
      </c>
    </row>
    <row r="13" spans="2:8" ht="12.75">
      <c r="B13" s="7" t="s">
        <v>19</v>
      </c>
      <c r="C13" s="9">
        <v>1140187</v>
      </c>
      <c r="D13" s="9">
        <v>0</v>
      </c>
      <c r="E13" s="9">
        <f>C13+D13</f>
        <v>1140187</v>
      </c>
      <c r="F13" s="9">
        <v>1140184.99</v>
      </c>
      <c r="G13" s="9">
        <v>1140184.99</v>
      </c>
      <c r="H13" s="13">
        <f>E13-F13</f>
        <v>2.0100000000093132</v>
      </c>
    </row>
    <row r="14" spans="2:8" ht="12.75">
      <c r="B14" s="7" t="s">
        <v>20</v>
      </c>
      <c r="C14" s="9">
        <v>405190</v>
      </c>
      <c r="D14" s="9">
        <v>0</v>
      </c>
      <c r="E14" s="9">
        <f>C14+D14</f>
        <v>405190</v>
      </c>
      <c r="F14" s="9">
        <v>403281.32</v>
      </c>
      <c r="G14" s="9">
        <v>403141.82</v>
      </c>
      <c r="H14" s="13">
        <f>E14-F14</f>
        <v>1908.679999999993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24568010</v>
      </c>
      <c r="D19" s="12">
        <f t="shared" si="1"/>
        <v>8076299.44</v>
      </c>
      <c r="E19" s="12">
        <f t="shared" si="1"/>
        <v>32644309.44</v>
      </c>
      <c r="F19" s="12">
        <f t="shared" si="1"/>
        <v>32301632.86</v>
      </c>
      <c r="G19" s="12">
        <f t="shared" si="1"/>
        <v>29759331.98</v>
      </c>
      <c r="H19" s="12">
        <f t="shared" si="1"/>
        <v>342676.5800000004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1700000</v>
      </c>
      <c r="E21" s="8">
        <f>C21+D21</f>
        <v>1700000</v>
      </c>
      <c r="F21" s="8">
        <v>1700000</v>
      </c>
      <c r="G21" s="8">
        <v>1700000</v>
      </c>
      <c r="H21" s="13">
        <f>E21-F21</f>
        <v>0</v>
      </c>
    </row>
    <row r="22" spans="2:8" ht="12.75">
      <c r="B22" s="7" t="s">
        <v>18</v>
      </c>
      <c r="C22" s="8">
        <v>24568010</v>
      </c>
      <c r="D22" s="8">
        <v>6231297.78</v>
      </c>
      <c r="E22" s="8">
        <f>C22+D22</f>
        <v>30799307.78</v>
      </c>
      <c r="F22" s="8">
        <v>30458643.05</v>
      </c>
      <c r="G22" s="8">
        <v>27916342.17</v>
      </c>
      <c r="H22" s="13">
        <f>E22-F22</f>
        <v>340664.73000000045</v>
      </c>
    </row>
    <row r="23" spans="2:8" ht="12.75">
      <c r="B23" s="7" t="s">
        <v>19</v>
      </c>
      <c r="C23" s="8">
        <v>0</v>
      </c>
      <c r="D23" s="8">
        <v>145001.66</v>
      </c>
      <c r="E23" s="8">
        <f>C23+D23</f>
        <v>145001.66</v>
      </c>
      <c r="F23" s="8">
        <v>142989.81</v>
      </c>
      <c r="G23" s="8">
        <v>142989.81</v>
      </c>
      <c r="H23" s="13">
        <f>E23-F23</f>
        <v>2011.8500000000058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73781774</v>
      </c>
      <c r="D29" s="10">
        <f t="shared" si="3"/>
        <v>6185629.49</v>
      </c>
      <c r="E29" s="10">
        <f t="shared" si="3"/>
        <v>79967403.49</v>
      </c>
      <c r="F29" s="10">
        <f t="shared" si="3"/>
        <v>78444083.25</v>
      </c>
      <c r="G29" s="10">
        <f t="shared" si="3"/>
        <v>71685002.99000001</v>
      </c>
      <c r="H29" s="10">
        <f t="shared" si="3"/>
        <v>1523320.2399999946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2016-12-22T17:30:19Z</cp:lastPrinted>
  <dcterms:created xsi:type="dcterms:W3CDTF">2016-10-11T20:43:07Z</dcterms:created>
  <dcterms:modified xsi:type="dcterms:W3CDTF">2024-01-18T16:05:19Z</dcterms:modified>
  <cp:category/>
  <cp:version/>
  <cp:contentType/>
  <cp:contentStatus/>
</cp:coreProperties>
</file>